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DICIEMBRE\"/>
    </mc:Choice>
  </mc:AlternateContent>
  <xr:revisionPtr revIDLastSave="0" documentId="8_{22BCD7DE-99CD-4BFE-B117-ED02E2404413}" xr6:coauthVersionLast="47" xr6:coauthVersionMax="47" xr10:uidLastSave="{00000000-0000-0000-0000-000000000000}"/>
  <bookViews>
    <workbookView xWindow="-120" yWindow="-120" windowWidth="20730" windowHeight="11160" xr2:uid="{CE704896-514B-472A-9E54-77DC46B55977}"/>
  </bookViews>
  <sheets>
    <sheet name="Hoja1" sheetId="1" r:id="rId1"/>
  </sheets>
  <definedNames>
    <definedName name="incBuyerDossierDetaillnkRequestName" localSheetId="0">Hoja1!$G$16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<sst xmlns="http://schemas.openxmlformats.org/spreadsheetml/2006/main" count="58" uniqueCount="47">
  <si>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</si>
  <si>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</si>
  <si>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</si>
  <si>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</si>
  <si>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</si>
  <si>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</si>
  <si>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</si>
  <si>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</si>
  <si>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</si>
  <si>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Tipo de Empresa Adjudicada</t>
  </si>
  <si>
    <t>Monto Por Contratos</t>
  </si>
  <si>
    <t>DIVSIÓN</t>
  </si>
  <si>
    <t>T4</t>
  </si>
  <si>
    <t>INFORME DE COMPRAS POR DEBAJO DEL UMBRAL DICIEMBRE 2025</t>
  </si>
  <si>
    <t>INM-RD-DAF-CD-2025-0132</t>
  </si>
  <si>
    <t>INM-RD-DAF-CD-2025-0131</t>
  </si>
  <si>
    <t>INM-RD-DAF-CD-2025-0133</t>
  </si>
  <si>
    <t>INM-RD-DAF-CD-2025-0134</t>
  </si>
  <si>
    <t>INM-RD-2025-00198</t>
  </si>
  <si>
    <t>Compras por debajo del umbral</t>
  </si>
  <si>
    <t>DISEÑO, DIAGRAMACION E IMPRESION DEL BOLETIN INFORMATIVO, NUMERO 17, DEL INM RD.</t>
  </si>
  <si>
    <t>82120000</t>
  </si>
  <si>
    <t>Servicios de reproducción</t>
  </si>
  <si>
    <t>Pia Menicucci y Asoc., SRL</t>
  </si>
  <si>
    <t>Publicaciones</t>
  </si>
  <si>
    <t>Mipyme Mujer</t>
  </si>
  <si>
    <t>Servicio de Conserjería para el INM RD</t>
  </si>
  <si>
    <t>76110000</t>
  </si>
  <si>
    <t>Servicios de aseo y limpieza</t>
  </si>
  <si>
    <t>Soluciones Integrales CAF, SRL</t>
  </si>
  <si>
    <t>mipyme</t>
  </si>
  <si>
    <t>DAF</t>
  </si>
  <si>
    <t>INM-RD-2025-00197</t>
  </si>
  <si>
    <t>Servicio de Diseño y diagramación de Protocolo para la identificación, atención y protección de niños, niñas y adolescentes en movilidad humana (UNICEF)</t>
  </si>
  <si>
    <t>Servicio de impresión de invitaciones para misa undécimo aniversario INM RD.</t>
  </si>
  <si>
    <t>INM-RD-2025-00199</t>
  </si>
  <si>
    <t>INM-RD-2025-00200</t>
  </si>
  <si>
    <t>COmpras por debajo del umbral</t>
  </si>
  <si>
    <t>82140000</t>
  </si>
  <si>
    <t>Diseño gráfico</t>
  </si>
  <si>
    <t>Impresos Tres Tintas, SRL</t>
  </si>
  <si>
    <t>DICOM</t>
  </si>
  <si>
    <t>NOTA</t>
  </si>
  <si>
    <t>FONDO EXTERNO</t>
  </si>
  <si>
    <t>Jeovanny Tejeda</t>
  </si>
  <si>
    <t>Encargado Administrativo y  Financiero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</si>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</sst>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  <font>
      <sz val="14"/>
      <color indexed="8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164" fontId="2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horizontal="center" vertical="center" wrapText="1" readingOrder="1"/>
      <protection locked="0"/>
    </xf>
    <xf numFmtId="164" fontId="4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numFmt numFmtId="164" formatCode="&quot;$&quot;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numFmt numFmtId="165" formatCode="d/m/yyyy"/>
      <alignment horizontal="center" vertical="center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</dxf>
    <dxf>
      <font>
        <strike val="0"/>
        <outline val="0"/>
        <shadow val="0"/>
        <u val="none"/>
        <vertAlign val="baseline"/>
        <sz val="14"/>
        <name val="Futura Bk BT"/>
        <family val="2"/>
        <scheme val="none"/>
      </font>
      <alignment horizontal="center" vertical="center" textRotation="0" wrapText="1" indent="0" justifyLastLine="0" shrinkToFit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1085850</xdr:colOff>
      <xdr:row>0</xdr:row>
      <xdr:rowOff>57151</xdr:rowOff>
    </xdr:from>
    <xdr:to>
      <xdr:col>7</xdr:col>
      <xdr:colOff>1371600</xdr:colOff>
      <xdr:row>10</xdr:row>
      <xdr:rowOff>76967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C789-78DC-A9D0-AB43-839A6218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5" y="57151"/>
          <a:ext cx="3857625" cy="203911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1BA82B-5312-4AE1-8B9D-5679494F0808}" name="Tabla1" displayName="Tabla1" ref="B14:N19" totalsRowCount="1" headerRowDxfId="29" dataDxfId="27" totalsRowDxfId="26" headerRowBorderDxfId="28">
  <autoFilter ref="B14:N18" xr:uid="{DA1BA82B-5312-4AE1-8B9D-5679494F0808}"/>
  <tableColumns count="13">
    <tableColumn id="1" xr3:uid="{08A2E94D-74AA-44B7-9237-C4B5B08DC9E7}" name="Trimestre" dataDxfId="25" totalsRowDxfId="24"/>
    <tableColumn id="2" xr3:uid="{D453D112-2015-4344-AD80-B7901EE174BC}" name="Fecha de Publicación" dataDxfId="23" totalsRowDxfId="22"/>
    <tableColumn id="3" xr3:uid="{2057F6B8-7EE0-4682-8009-599CBD2D5E99}" name="Referencia del Proceso" dataDxfId="21" totalsRowDxfId="20"/>
    <tableColumn id="4" xr3:uid="{1A584D4A-6A55-42E5-B041-5F3DEF5DC04D}" name="Orden de Compra" dataDxfId="19" totalsRowDxfId="18"/>
    <tableColumn id="5" xr3:uid="{6FD8238C-22D1-4774-9D77-D05ABC1FF6A6}" name="Modalidad" dataDxfId="17" totalsRowDxfId="16"/>
    <tableColumn id="6" xr3:uid="{A7A04ED3-CC85-4D5A-B6E4-0136E470F011}" name="Proceso de Compra" dataDxfId="15" totalsRowDxfId="14"/>
    <tableColumn id="7" xr3:uid="{292063E4-35AE-45B4-B2F2-5EF5C9B8871B}" name="Rubro Del Proceso" dataDxfId="13" totalsRowDxfId="12"/>
    <tableColumn id="8" xr3:uid="{F6026DF0-DD1F-4043-9C7F-7E015C9A2054}" name="Descripción Rubro" dataDxfId="11" totalsRowDxfId="10"/>
    <tableColumn id="9" xr3:uid="{55B84AD2-41DF-49FC-844D-D3B7BF1CD4B6}" name="Empresa Adjudicada" dataDxfId="9" totalsRowDxfId="8"/>
    <tableColumn id="10" xr3:uid="{61BAEE75-3BE9-4356-86B1-818FB6C33E2B}" name="Tipo de Empresa Adjudicada" totalsRowLabel="TOTAL:" dataDxfId="7" totalsRowDxfId="6"/>
    <tableColumn id="11" xr3:uid="{6E5FFE78-3F42-474D-AFF7-DDF82CF11707}" name="Monto Por Contratos" totalsRowFunction="sum" dataDxfId="5" totalsRowDxfId="4"/>
    <tableColumn id="12" xr3:uid="{92B6F6E3-8DD7-4BF2-979A-63DE0E583F27}" name="DIVSIÓN" dataDxfId="3" totalsRowDxfId="2"/>
    <tableColumn id="13" xr3:uid="{A9261F38-3799-4E67-96D3-097D976BF267}" name="NOTA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63CE-93DD-4FC5-9393-05F8CBD1FB9A}">
  <sheetPr>
    <pageSetUpPr fitToPage="1"/>
  </sheetPr>
  <dimension ref="B8:O25"/>
  <sheetViews>
    <sheetView tabSelected="1" workbookViewId="0">
      <selection activeCell="H16" sqref="H16"/>
    </sheetView>
  </sheetViews>
  <sheetFormatPr baseColWidth="10" defaultRowHeight="15" x14ac:dyDescent="0.25"/>
  <cols>
    <col min="2" max="2" width="14.42578125" customWidth="1"/>
    <col min="3" max="3" width="19.5703125" customWidth="1"/>
    <col min="4" max="4" width="27.7109375" customWidth="1"/>
    <col min="5" max="5" width="20.140625" customWidth="1"/>
    <col min="6" max="6" width="19.85546875" customWidth="1"/>
    <col min="7" max="7" width="33.7109375" customWidth="1"/>
    <col min="8" max="8" width="21.7109375" customWidth="1"/>
    <col min="9" max="9" width="18.28515625" customWidth="1"/>
    <col min="10" max="10" width="20" customWidth="1"/>
    <col min="11" max="11" width="24" customWidth="1"/>
    <col min="12" max="12" width="20.140625" customWidth="1"/>
    <col min="13" max="13" width="17.5703125" customWidth="1"/>
    <col min="14" max="14" width="13" customWidth="1"/>
  </cols>
  <sheetData>
    <row r="8" spans="2:15" ht="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18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18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18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18" x14ac:dyDescent="0.25">
      <c r="B12" s="14" t="s">
        <v>13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"/>
      <c r="O12" s="1"/>
    </row>
    <row r="13" spans="2:15" ht="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34.5" customHeight="1" x14ac:dyDescent="0.25">
      <c r="B14" s="2" t="s">
        <v>0</v>
      </c>
      <c r="C14" s="3" t="s">
        <v>1</v>
      </c>
      <c r="D14" s="3" t="s">
        <v>2</v>
      </c>
      <c r="E14" s="3" t="s">
        <v>3</v>
      </c>
      <c r="F14" s="3" t="s">
        <v>4</v>
      </c>
      <c r="G14" s="3" t="s">
        <v>5</v>
      </c>
      <c r="H14" s="3" t="s">
        <v>6</v>
      </c>
      <c r="I14" s="3" t="s">
        <v>7</v>
      </c>
      <c r="J14" s="3" t="s">
        <v>8</v>
      </c>
      <c r="K14" s="3" t="s">
        <v>9</v>
      </c>
      <c r="L14" s="3" t="s">
        <v>10</v>
      </c>
      <c r="M14" s="4" t="s">
        <v>11</v>
      </c>
      <c r="N14" s="3" t="s">
        <v>42</v>
      </c>
      <c r="O14" s="1"/>
    </row>
    <row r="15" spans="2:15" ht="71.25" customHeight="1" x14ac:dyDescent="0.25">
      <c r="B15" s="5" t="s">
        <v>12</v>
      </c>
      <c r="C15" s="6">
        <v>45992.503375312495</v>
      </c>
      <c r="D15" s="7" t="s">
        <v>14</v>
      </c>
      <c r="E15" s="5" t="s">
        <v>32</v>
      </c>
      <c r="F15" s="5" t="s">
        <v>19</v>
      </c>
      <c r="G15" s="5" t="s">
        <v>26</v>
      </c>
      <c r="H15" s="5" t="s">
        <v>27</v>
      </c>
      <c r="I15" s="5" t="s">
        <v>28</v>
      </c>
      <c r="J15" s="5" t="s">
        <v>29</v>
      </c>
      <c r="K15" s="5" t="s">
        <v>30</v>
      </c>
      <c r="L15" s="8">
        <v>117387</v>
      </c>
      <c r="M15" s="5" t="s">
        <v>31</v>
      </c>
      <c r="N15" s="5"/>
      <c r="O15" s="1"/>
    </row>
    <row r="16" spans="2:15" ht="147.75" customHeight="1" x14ac:dyDescent="0.25">
      <c r="B16" s="5" t="s">
        <v>12</v>
      </c>
      <c r="C16" s="9">
        <v>45993.501777581019</v>
      </c>
      <c r="D16" s="10" t="s">
        <v>15</v>
      </c>
      <c r="E16" s="5" t="s">
        <v>18</v>
      </c>
      <c r="F16" s="5" t="s">
        <v>19</v>
      </c>
      <c r="G16" s="5" t="s">
        <v>20</v>
      </c>
      <c r="H16" s="10" t="s">
        <v>21</v>
      </c>
      <c r="I16" s="10" t="s">
        <v>22</v>
      </c>
      <c r="J16" s="10" t="s">
        <v>23</v>
      </c>
      <c r="K16" s="5" t="s">
        <v>25</v>
      </c>
      <c r="L16" s="11">
        <v>48380</v>
      </c>
      <c r="M16" s="5" t="s">
        <v>24</v>
      </c>
      <c r="N16" s="5"/>
      <c r="O16" s="1"/>
    </row>
    <row r="17" spans="2:15" ht="177" customHeight="1" x14ac:dyDescent="0.25">
      <c r="B17" s="5" t="s">
        <v>12</v>
      </c>
      <c r="C17" s="6">
        <v>46006.54256350694</v>
      </c>
      <c r="D17" s="7" t="s">
        <v>16</v>
      </c>
      <c r="E17" s="5" t="s">
        <v>35</v>
      </c>
      <c r="F17" s="5" t="s">
        <v>19</v>
      </c>
      <c r="G17" s="5" t="s">
        <v>33</v>
      </c>
      <c r="H17" s="5" t="s">
        <v>38</v>
      </c>
      <c r="I17" s="5" t="s">
        <v>39</v>
      </c>
      <c r="J17" s="5" t="s">
        <v>23</v>
      </c>
      <c r="K17" s="5" t="s">
        <v>25</v>
      </c>
      <c r="L17" s="8">
        <v>141600</v>
      </c>
      <c r="M17" s="5" t="s">
        <v>24</v>
      </c>
      <c r="N17" s="5" t="s">
        <v>43</v>
      </c>
      <c r="O17" s="1"/>
    </row>
    <row r="18" spans="2:15" ht="133.5" customHeight="1" x14ac:dyDescent="0.25">
      <c r="B18" s="5" t="s">
        <v>12</v>
      </c>
      <c r="C18" s="9">
        <v>46006.562542361113</v>
      </c>
      <c r="D18" s="10" t="s">
        <v>17</v>
      </c>
      <c r="E18" s="5" t="s">
        <v>36</v>
      </c>
      <c r="F18" s="5" t="s">
        <v>37</v>
      </c>
      <c r="G18" s="5" t="s">
        <v>34</v>
      </c>
      <c r="H18" s="5" t="s">
        <v>21</v>
      </c>
      <c r="I18" s="5" t="s">
        <v>22</v>
      </c>
      <c r="J18" s="5" t="s">
        <v>40</v>
      </c>
      <c r="K18" s="5" t="s">
        <v>25</v>
      </c>
      <c r="L18" s="8">
        <v>5900</v>
      </c>
      <c r="M18" s="5" t="s">
        <v>41</v>
      </c>
      <c r="N18" s="5"/>
      <c r="O18" s="1"/>
    </row>
    <row r="19" spans="2:15" ht="48" customHeight="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 t="s">
        <v>46</v>
      </c>
      <c r="L19" s="13">
        <f>SUBTOTAL(109,Tabla1[Monto Por Contratos])</f>
        <v>313267</v>
      </c>
      <c r="M19" s="12"/>
      <c r="N19" s="12"/>
      <c r="O19" s="1"/>
    </row>
    <row r="20" spans="2:15" ht="18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18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1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2:15" ht="18.75" thickBot="1" x14ac:dyDescent="0.3">
      <c r="B23" s="1"/>
      <c r="C23" s="1"/>
      <c r="D23" s="1"/>
      <c r="E23" s="1"/>
      <c r="F23" s="1"/>
      <c r="G23" s="16"/>
      <c r="H23" s="16"/>
      <c r="I23" s="1"/>
      <c r="J23" s="1"/>
      <c r="K23" s="1"/>
      <c r="L23" s="1"/>
      <c r="M23" s="1"/>
      <c r="N23" s="1"/>
      <c r="O23" s="1"/>
    </row>
    <row r="24" spans="2:15" ht="18" x14ac:dyDescent="0.25">
      <c r="B24" s="1"/>
      <c r="C24" s="1"/>
      <c r="D24" s="1"/>
      <c r="E24" s="1"/>
      <c r="F24" s="1"/>
      <c r="G24" s="17" t="s">
        <v>44</v>
      </c>
      <c r="H24" s="17"/>
      <c r="I24" s="1"/>
      <c r="J24" s="1"/>
      <c r="K24" s="1"/>
      <c r="L24" s="1"/>
      <c r="M24" s="1"/>
      <c r="N24" s="1"/>
      <c r="O24" s="1"/>
    </row>
    <row r="25" spans="2:15" ht="18" x14ac:dyDescent="0.25">
      <c r="B25" s="1"/>
      <c r="C25" s="1"/>
      <c r="D25" s="1"/>
      <c r="E25" s="1"/>
      <c r="F25" s="1"/>
      <c r="G25" s="15" t="s">
        <v>45</v>
      </c>
      <c r="H25" s="15"/>
      <c r="I25" s="1"/>
      <c r="J25" s="1"/>
      <c r="K25" s="1"/>
      <c r="L25" s="1"/>
      <c r="M25" s="1"/>
      <c r="N25" s="1"/>
      <c r="O25" s="1"/>
    </row>
  </sheetData>
  <mergeCells count="4">
    <mergeCell ref="B12:M12"/>
    <mergeCell ref="G23:H23"/>
    <mergeCell ref="G24:H24"/>
    <mergeCell ref="G25:H25"/>
  </mergeCells>
  <phoneticPr fontId="1" type="noConversion"/>
  <pageMargins left="0.25" right="0.25" top="0.75" bottom="0.75" header="0.3" footer="0.3"/>
  <pageSetup scale="36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Hoja1!incBuyerDossierDetaillnkRequestName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2026-01-06T14:35:39Z</cp:lastPrinted>
  <dcterms:created xsi:type="dcterms:W3CDTF">2026-01-06T13:58:21Z</dcterms:created>
  <dcterms:modified xsi:type="dcterms:W3CDTF">2026-01-22T15:43:50Z</dcterms:modified>
</cp:coreProperties>
</file>