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OneDrive - INSTITUTO NACIONAL DE MIGRACION\Escritorio\2026\2026-FEBRERO\"/>
    </mc:Choice>
  </mc:AlternateContent>
  <xr:revisionPtr revIDLastSave="0" documentId="8_{887DC116-0563-4325-83DC-CB1BF00DBDBF}" xr6:coauthVersionLast="47" xr6:coauthVersionMax="47" xr10:uidLastSave="{00000000-0000-0000-0000-000000000000}"/>
  <bookViews>
    <workbookView xWindow="-120" yWindow="-120" windowWidth="20730" windowHeight="11160" xr2:uid="{27C153C8-70FD-49A5-AC94-14B978DC3A6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6" i="1" l="1"/>
</calcChain>
</file>

<file path=xl/sharedStrings.xml><?xml version="1.0" encoding="utf-8"?>
<sst xmlns="http://schemas.openxmlformats.org/spreadsheetml/2006/main" count="243" uniqueCount="194">
  <si>
    <t>NOTA 7:</t>
  </si>
  <si>
    <t>CUENTAS POR PAGAR</t>
  </si>
  <si>
    <t>Fecha de registro</t>
  </si>
  <si>
    <t>No. de factura o comprobante</t>
  </si>
  <si>
    <t>Nombre del acreedor</t>
  </si>
  <si>
    <t>Concepto</t>
  </si>
  <si>
    <t>Codificacion objetal</t>
  </si>
  <si>
    <t>Monto de la deuda en RD$</t>
  </si>
  <si>
    <t>Fecha limite de pago</t>
  </si>
  <si>
    <t>Enc. Administrativo y Financiero</t>
  </si>
  <si>
    <t>COMPANIA DOMINICANA DE TELEFONOS C POR A</t>
  </si>
  <si>
    <t xml:space="preserve">  </t>
  </si>
  <si>
    <t>GUARDIA PRESIDENCIAL</t>
  </si>
  <si>
    <t>2.2.9.2.01</t>
  </si>
  <si>
    <t>MARGARITA FERNANDEZ FERNANDEZ DE SOTO</t>
  </si>
  <si>
    <t>2.2.5.1.01</t>
  </si>
  <si>
    <t>CELALLA COMPANY, SRL</t>
  </si>
  <si>
    <t xml:space="preserve"> </t>
  </si>
  <si>
    <t>Lic. Jeovanny Tejeda</t>
  </si>
  <si>
    <t>2.2.1.5.01</t>
  </si>
  <si>
    <t>2.2.8.7.04</t>
  </si>
  <si>
    <t>HUMANO SEGUROS S A</t>
  </si>
  <si>
    <t>2.2.6.3.01</t>
  </si>
  <si>
    <t>SOLUCIONES INTEGRALES, CAF, SRL</t>
  </si>
  <si>
    <t>2.2.8.5.03</t>
  </si>
  <si>
    <t xml:space="preserve">                                                                                                     </t>
  </si>
  <si>
    <t>TOMAS GOMEZ CHECO, SRL</t>
  </si>
  <si>
    <t>N/A</t>
  </si>
  <si>
    <t>2.2.8.7.05</t>
  </si>
  <si>
    <t>B1500000098</t>
  </si>
  <si>
    <t>AYUNTAMIENTO DEL DISTRITO NACIONAL</t>
  </si>
  <si>
    <t>2.2.1.8.01</t>
  </si>
  <si>
    <t>CORPORACION DEL ACUEDUCTO Y ALCANTARILLADO DE SANTO DOMINGO</t>
  </si>
  <si>
    <t>2.2.1.7.01</t>
  </si>
  <si>
    <t>E450000000003</t>
  </si>
  <si>
    <t>UNIVERSIDAD ABIERTA PARA ADULTOS (UAPA)</t>
  </si>
  <si>
    <t>PAGO FACT. E450000000003, CORRESPONDIENTE A LA MATRICULACIÓN AL TRIMESTRE (NOVIEMBRE, DIC 2025 -ENERO 2026 ) DE PSICOLOGÍA INDUSTRIAL, DE LA SEÑORA JUANA L. RODRIGUEZ CROISER , AUXILIAR DE RECURSOS HUMANOS DE ESTA INSTITUCIÓN, A FAVOR DE LA  UNIVERSIDAD (UAPA)</t>
  </si>
  <si>
    <t>Numero de documento de pago</t>
  </si>
  <si>
    <t>LIB-25</t>
  </si>
  <si>
    <t>B1500000106 Y 109</t>
  </si>
  <si>
    <t>PAGO FACT. B1500000106 Y 109,  POR CONCEPTO DE ALQUILER DE LOCAL DONDE FUNCIONA ESTA INSTITUCIÓN, CORRESPONDIENTE A LOS  MESES  DICIEMBRE 2025 Y ENERO 2026, A  FAVOR DE CELALLA COMPANY.</t>
  </si>
  <si>
    <t>LIB-23</t>
  </si>
  <si>
    <t>2.2.1.3.02</t>
  </si>
  <si>
    <t>E450000102475</t>
  </si>
  <si>
    <t>PAGO CUENTA 783049721 SEGÚN FACT. E450000102475', POR CONCEPTO DE SERVICIOS DE INTERNET,  DE ESTA INSTITUCIÓN,  A FAVOR  DE CLARO, CORRESPONDIENTE AL MES DE ENERO DEL 2026.</t>
  </si>
  <si>
    <t>LIB-78</t>
  </si>
  <si>
    <t>E450000102474</t>
  </si>
  <si>
    <t>PAGO CUENTA 783049721 SEGÚN FACT. E450000102474', POR CONCEPTO DE PAGO DE FLOTAS,  DE ESTA INSTITUCIÓN,  A FAVOR  DE CLARO, CORRESPONDIENTE AL MES DE ENERO DEL 2026.</t>
  </si>
  <si>
    <t>LIB-79</t>
  </si>
  <si>
    <t>B1500000161</t>
  </si>
  <si>
    <t>GRUPO LDE, SRL</t>
  </si>
  <si>
    <t>FACTS. B1500000161 S/C BS -0015660-2025,  POR DE SERV. DE DESARROLLADOR WEB WEBMASTER PARA APLICAR MEJORAS EN LA PAGINA WEB, PLATAFORMAS DIGITALES DEL INM RD,  CORRESPONDIENTE AL MES DE DICIEMBRE 2025, A FAVOR DE GROUPO LDE, SRL</t>
  </si>
  <si>
    <t>LIB-49</t>
  </si>
  <si>
    <t>B1500001017</t>
  </si>
  <si>
    <t>PAGO AL PRIMER REGIMIENTO DOMINICANO, GUARDIA PRESIDENCIAL, E. N. FACT. B1500001017, POR SERVICIOS DE ALMUERZOS, CORRESPONDIENTES AL MES DE DICIEMBRE 2025, A FAVOR DE GUARDIA PRESIDENCIAL.</t>
  </si>
  <si>
    <t>LIB-48</t>
  </si>
  <si>
    <t>E450000021901 Y 21909</t>
  </si>
  <si>
    <t>PAGO FACT E450000021901 Y 21909,  POR CONCEPTO  SERVICIO DE AGUA PARA USO EN EL INSTITUTO NACIONAL DE MIGRACIÓN Y LA ESCUELA NACIONAL DE MIGRACIÓN, CORRESP. AL  MES DE ENERO 2025, A FAVOR DE LA CAASD</t>
  </si>
  <si>
    <t>LIB-69</t>
  </si>
  <si>
    <t>E450000006869</t>
  </si>
  <si>
    <t>PAGO FACT. E450000006869, POR CONCEPTO DEL 80 % DEL SEGURO MEDICO COMPLEMENTARIO DE LOS SERVIDORES /AS DE ESTA INSTITUCIÓN Y SUS FAMILIARES DIRECTOS CORRESPONDIENTE, AL MES DE ENERO 2026, A FAVOR DE HUMANO SEGUROS</t>
  </si>
  <si>
    <t>LIB-24</t>
  </si>
  <si>
    <t>B1500069976 Y B1500069988</t>
  </si>
  <si>
    <t>PAGO FACT B1500069976 Y B1500069988, POR CONCEPTO SERVICIO DE RECOGIDA DE BASURA, CORRESPONDIENTE AL MES ENERO  2026, DEL INSTITUTO NACIONAL DE MIGRACIÓN Y LA ESCUELA NACIONAL DE MIGRACIÓN, A FAVOR DEL AYUNTAMIENTO DEL DISTR. NA</t>
  </si>
  <si>
    <t>LIB-21</t>
  </si>
  <si>
    <t>B1500000848</t>
  </si>
  <si>
    <t>PAGO FACT. B1500000848, S/C BS-0002551/2025, POR SERVIVIO DE 3 CONSERJES PARA COMPLETAR LABORES DE LIMPIEZA EN LAS INSTALACIONES DE INM-RD Y/O ENM, CORRESP. A FAVOR DE SOLUCIONES INTEGRALES.</t>
  </si>
  <si>
    <t>LIB-51</t>
  </si>
  <si>
    <t>B1500000853</t>
  </si>
  <si>
    <t>PAGO FACT. B1500000853, S/ OC 00003/2026, POR SERVIVIO DE 3 CONSERJES PARA COMPLETAR LABORES DE LIMPIEZA EN LAS INSTALACIONES DE INM-RD Y/O ENM, CORRESP. A FAVOR DE SOLUCIONES INTEGRALES.</t>
  </si>
  <si>
    <t>LIB-98</t>
  </si>
  <si>
    <t>B1500000024</t>
  </si>
  <si>
    <t>PERFEL SRL</t>
  </si>
  <si>
    <t>PAGO FACT. B1500000024 S/OC 00005/26 , POR ADQUISICION DE AGENDAS EJECUTIVAS 2026 PARA USO DEL INM RD, A FAVOR DE PERFEL SRL</t>
  </si>
  <si>
    <t>LIB-77</t>
  </si>
  <si>
    <t>PAGO FACT. B1500000098, POR CONCEPTO DE ALQUILER DE LOCAL DONDE FUNCIONA LA ESCUELA NACIONAL DE MIGRACIÓN, CORRESPONDIENTE AL  MES DE ENERO  2026, A FAVOR DE MARGARITA FERNANDEZ FERNANDEZ</t>
  </si>
  <si>
    <t>LIB-82</t>
  </si>
  <si>
    <t>B1500000162</t>
  </si>
  <si>
    <t>FACTS. B1500000162 S/C BS -0015660-2025,  POR DE SERV. DE DESARROLLADOR WEB WEBMASTER PARA APLICAR MEJORAS EN LA PAGINA WEB, PLATAFORMAS DIGITALES DEL INM RD,  CORRESPONDIENTE AL MES DE ENERO 2026, A FAVOR DE GROUPO LDE, SRL</t>
  </si>
  <si>
    <t>LIB-137</t>
  </si>
  <si>
    <t>E450000000310, 316, y 293</t>
  </si>
  <si>
    <t>PAGO DE FACTURAS E450000000310, 316, y 293, PRIMER ABONO O/C 00004/26 POR SERVICIO DE LAVADO DE VEHICULOS DEL INM RD.</t>
  </si>
  <si>
    <t>LIB-140</t>
  </si>
  <si>
    <t>B1500001032</t>
  </si>
  <si>
    <t xml:space="preserve">Durante el ejercicio Fiscal al 28/02/2026, el balance de las cuentas por pagar ascendió a la suma </t>
  </si>
  <si>
    <r>
      <t xml:space="preserve">de </t>
    </r>
    <r>
      <rPr>
        <b/>
        <sz val="11"/>
        <color rgb="FF000000"/>
        <rFont val="Futura Bk BT"/>
        <family val="2"/>
      </rPr>
      <t xml:space="preserve">RD$1,969,592.52 </t>
    </r>
    <r>
      <rPr>
        <sz val="11"/>
        <color theme="1"/>
        <rFont val="Futura Bk BT"/>
        <family val="2"/>
      </rPr>
      <t>(Un millon novecientos sesenta y nueve mil quinientos noventa y dos con 52/100)</t>
    </r>
  </si>
  <si>
    <t>CUENTAS POR PAGAR FEBRERO 2026</t>
  </si>
  <si>
    <t>B1500000854</t>
  </si>
  <si>
    <t>PAGO FACT, B1500000854 1ER ABONO OC 00007/26, POR SERVICIO DE FUMIGACION Y DESINFECCION DE LAS DIFERENTES AREAS DEL INM RD,  A FAVOR DE SOLUCIONES INTEGRALES</t>
  </si>
  <si>
    <t>2.2.8.5.01</t>
  </si>
  <si>
    <t>LIB-91</t>
  </si>
  <si>
    <t>PAGO AL PRIMER REGIMIENTO DOMINICANO, GUARDIA PRESIDENCIAL, E. N. FACT. B1500001032, POR SERVICIOS DE ALMUERZOS, CORRESPONDIENTES AL MES DE ENERO 2026, A FAVOR DE GUARDIA PRESIDENCIAL.</t>
  </si>
  <si>
    <t>LIB-171</t>
  </si>
  <si>
    <t>E450000100313</t>
  </si>
  <si>
    <t>PAGO A LA CUENTA 759336900, FACT. E450000100313 POR CONCEPTO DE SERVICIO TELEFÓNICO DEL INSTITUTO NACIONAL DE MIGRACIÓN Y LA ESCUELA NACIONAL DE MIGRACIÓN, CORRESPONDIENTE AL MES DE ENERO 2026, A FAVOR DE CLARO</t>
  </si>
  <si>
    <t>LIB-46</t>
  </si>
  <si>
    <t>E450000007168</t>
  </si>
  <si>
    <t>PAGO FACT. E450000007168, POR CONCEPTO DEL 80 % DEL SEGURO MEDICO COMPLEMENTARIO DE LOS SERVIDORES /AS DE ESTA INSTITUCIÓN Y SUS FAMILIARES DIRECTOS CORRESPONDIENTE, AL MES DE FEBRERO 2026, A FAVOR DE HUMANO SEGUROS</t>
  </si>
  <si>
    <t>LIB-102</t>
  </si>
  <si>
    <t>E4500000102897</t>
  </si>
  <si>
    <t>ABONO  FACT. E4500000102897 POR CONCEPTO DE  SERVICIO TELEFÓNICO DEL INSTITUTO NACIONAL DE MIGRACIÓN Y LA ESCUELA NACIONAL DE MIGRACIÓN,CORRESPONDIENTE AL MES DE FEBRERO 2026, A FAVOR DE CLARO</t>
  </si>
  <si>
    <t>LIB-141</t>
  </si>
  <si>
    <t>E450000023851 Y 23843</t>
  </si>
  <si>
    <t>PAGO FACT E450000023851 Y 23843, POR CONCEPTO  SERVICIO DE AGUA PARA USO EN EL INSTITUTO NACIONAL DE MIGRACIÓN Y LA ESCUELA NACIONAL DE MIGRACIÓN, CORRESP. AL  MES DE FEBRERO 2026, A FAVOR DE LA CAASD</t>
  </si>
  <si>
    <t>LIB-185</t>
  </si>
  <si>
    <t>B1500070751 Y B1500070739</t>
  </si>
  <si>
    <t>PAGO FACT B1500070751 Y B1500070739, POR CONCEPTO  SERVICIO DE RECOGIDA DE BASURA,  CORRESPONDIENTE AL MES DE FEBRERO 2025,  DEL INSTITUTO NACIONAL DE MIGRACIÓN Y LA  ESCUELA NACIONAL DE MIGRACIÓN,  A FAVOR DEL AYUNTAMIENTO  DEL DISTR. NA</t>
  </si>
  <si>
    <t>LIB-116</t>
  </si>
  <si>
    <t>B1500000860</t>
  </si>
  <si>
    <t>PAGO FACT. B1500000860, S/C BS-0002551-2025, POR SERV. DE  3 CONSERJES PARA COMPLETAR LABORES DE LIMPIEZA EN LAS INSTALACIONES DE INM-RD Y/O ENM, CORRESPONDIENTE AL MES DE FEBRERO. A FAVOR DE SOLUCIONES INTEGRALES.</t>
  </si>
  <si>
    <t>LIB-119</t>
  </si>
  <si>
    <t>E450000010850</t>
  </si>
  <si>
    <t>SEGUROS RESERVAS, S.A</t>
  </si>
  <si>
    <t>FACT. E450000010850,  POR CONCEPTO DE RENOVACION DE POLIZA DE SEGURO NO. 2-2-501-0185294, DE VEHICULOS DE MOTOR INDIVIDUAL, DEL INM, CORRESPONDIENTE A LA VIGENCIA DESDE 12/02//2026 HASTA 12/02/2027, A FAVOR DE SEGUROS RESERVAS.</t>
  </si>
  <si>
    <t>2.2.6.2.01</t>
  </si>
  <si>
    <t>LIB-109</t>
  </si>
  <si>
    <t>B1500000865</t>
  </si>
  <si>
    <t>PAGO FACT. B1500000865, S/OC 00008/26, POR SERV. DE SUMINISTRO Y SIEMBRA DE DOS MATAS PARA LA ENTRADA DEL INM-RD. A FAVOR DE SOLUCIONES INTEGRALES.</t>
  </si>
  <si>
    <t>2.2.7.1.03</t>
  </si>
  <si>
    <t>LIB-169</t>
  </si>
  <si>
    <t>B1500000110</t>
  </si>
  <si>
    <t>PAGO FACT. B1500000110 POR CONCEPTO DE ALQUILER DE LOCAL DONDE FUNCIONA ESTA INSTITUCIÓN, CORRESPONDIENTE AL MES FEBRERO 2026, A FAVOR DE CELALLA COMPANY.</t>
  </si>
  <si>
    <t>LIB-155</t>
  </si>
  <si>
    <t>B1500000830</t>
  </si>
  <si>
    <t>FUNDACIÓN IMPRENTA AMIGO DEL HOGAR, INC</t>
  </si>
  <si>
    <t>PAGO FACT. B1500000830 S/OC 00002/26 POR SERV. DE IMPRESIÓN DEL NUMERO 6 DE LA REVISTA ESTUDIOS MIGRATORIOS ", A FAVOR DE FUNDACIÓN IMPRENTA AMIGO DEL HOGAR, INC</t>
  </si>
  <si>
    <t>2.2.2.2.01</t>
  </si>
  <si>
    <t>LIB-170</t>
  </si>
  <si>
    <t>E450000005605</t>
  </si>
  <si>
    <t>DELTA COMERCIAL, SA</t>
  </si>
  <si>
    <t>PAGO FACT. E450000005605, 1ER ABONO /OC 00010/26, POR SERV.  DE MANTENIMIENTO Y REPARACION DEL VEHICULO MARCA TOYOTA RAV4, AÑO 2015 PLACA F-001, CHASSIS JTMDD9EV80D063175 DEL INM RD., A  FAVOR DELTA COMERCIAL</t>
  </si>
  <si>
    <t>2.2.7.2.06</t>
  </si>
  <si>
    <t>LIB-174</t>
  </si>
  <si>
    <t>E450000021912 y 22447</t>
  </si>
  <si>
    <t>PLANETA AZUL, SA</t>
  </si>
  <si>
    <t>PAGO FACT. E450000021912 y 22447, PRIMER ABONO A LA ORDEN DE COMPRA 00001/2026, POR ADQUISICIÓN  DE BOTELLONES DE AGUA PARA CONSUMO DEL PERSONAL DE ESTA INSTITUCIÓN Y LA ESCUELA NACIONAL DE MIGRACION, A FAVOR DE PLANETA AZUL.</t>
  </si>
  <si>
    <t>2.3.1.1.01</t>
  </si>
  <si>
    <t>LIB-175</t>
  </si>
  <si>
    <t>B1500000109</t>
  </si>
  <si>
    <t>AERO ELECTROHANS, SRL</t>
  </si>
  <si>
    <t>PAGO FACT. B1500000109 S/OC 00018/26, POR ADQUISICION DE INSUMOS PARA USO DEL INM RD, A FAVOR DE AERO ELECTROHANS, SRL</t>
  </si>
  <si>
    <t>LIB-296</t>
  </si>
  <si>
    <t>B1500000276</t>
  </si>
  <si>
    <t xml:space="preserve">ACTEL, SRL </t>
  </si>
  <si>
    <t>PAGO FACT.B1500010243, POR SERV.  DE  REPARACION DEL INVERSOR DEL INM RD,  A  FAVOR DE ACTEL, SRL.</t>
  </si>
  <si>
    <t>2.2.7.2.07</t>
  </si>
  <si>
    <t>LIB-203</t>
  </si>
  <si>
    <t>B1500000156</t>
  </si>
  <si>
    <t>INVERSIONES DELECA, SRL</t>
  </si>
  <si>
    <t>PAGO FACT. B1500000156 S/OC 00012/26, POR ADQUISICION DE MATERIALES GASTABLE DE OFICINA PARA USO DEL INM RD, A FAVOR DE INVERSIONES DELECA.</t>
  </si>
  <si>
    <t>2.3.3.1.01</t>
  </si>
  <si>
    <t>LIB-242</t>
  </si>
  <si>
    <t>B1500010243</t>
  </si>
  <si>
    <t>CORPORACIÓN ESTATAL DE RADIO Y TELEVISIÓN (CERTV)</t>
  </si>
  <si>
    <t>PAGO FACTURA NCF B1500010243, POR CONCEPTO DE PAGO DEL 10% DEL PRESUPUESTO DE PUBLICIDAD DE ACUERDO A LA LEY 134-03, CORRESPONDIENTE A LOS  MESES ENERO A DICIEMBRE   2026, A FAVOR DE CERTV.</t>
  </si>
  <si>
    <t>2.2.2.1.01</t>
  </si>
  <si>
    <t>LIB-230</t>
  </si>
  <si>
    <t xml:space="preserve">ISCRI GROUP, SRL </t>
  </si>
  <si>
    <t>FACTS. B1500000098 S/C BS -0015236-2025,  POR DE SERV. DE MANTENIMIENTO DE LOS JARDINES DE ESTA INSTITUCIÓN Y LA ENM , CORRESPONDIENTE A LOS MESES DE  ENERO- FEBRERO 2026, A FAVOR DE ISCRI GROUP, SRL</t>
  </si>
  <si>
    <t>LIB-224</t>
  </si>
  <si>
    <t>B1500000099</t>
  </si>
  <si>
    <t>FACTS. B1500000099 S/C BS -0015236-2025,  POR DE SERV. DE MANTENIMIENTO DE LOS JARDINES DE ESTA INSTITUCIÓN Y LA ENM , CORRESPONDIENTE A LOS MESES DE  ENERO- FEBRERO 2026, A FAVOR DE ISCRI GROUP, SRL</t>
  </si>
  <si>
    <t>LIB-279</t>
  </si>
  <si>
    <t>B1500000028</t>
  </si>
  <si>
    <t>PAGO FACT. B1500000028 S/OC 00005/26, POR ADQUISICION DE SUMINISTRO DE MATERIALES DE LIMPIEZA Y DESECHABLES PARA USO DEL INM RD, A FAVOR DE PERFEL SRL.</t>
  </si>
  <si>
    <t>2.3.3.2.01</t>
  </si>
  <si>
    <t>LIB-268</t>
  </si>
  <si>
    <t>B1500006992</t>
  </si>
  <si>
    <t>EDITORA DEL CARIBE, S.A</t>
  </si>
  <si>
    <t>FACTS. B1500006992 S /OC 00028/26,  POR DE SERV. DE SUSCRIPCION EN UN PERIODICO DE CIRCULACION NACIONAL PARA EL INM RD, A FAVOR DE EDITORA DEL CARIBE, S.A</t>
  </si>
  <si>
    <t>2.3.3.4.01</t>
  </si>
  <si>
    <t>LIB-273</t>
  </si>
  <si>
    <t>E450000005733</t>
  </si>
  <si>
    <t>PAGO FACT. E450000005733, 2DO ABONO /OC 00010/26, POR SERV.  DE MANTENIMIENTO Y REPARACION DEL VEHICULO MARCA TOYOTA HILUX 4WD, CHASSIS MR0KZ8CD90061334 DEL INM RD., A  FAVOR DELTA COMERCIAL</t>
  </si>
  <si>
    <t>LIB-257</t>
  </si>
  <si>
    <t>PAGO FACT. B1500000099, POR CONCEPTO DE ALQUILER DE LOCAL DONDE FUNCIONA LA ESCUELA NACIONAL DE MIGRACIÓN, CORRESPONDIENTE AL  MES DE FEBRERO  2026, A FAVOR DE MARGARITA FERNANDEZ FERNANDEZ</t>
  </si>
  <si>
    <t>LIB-256</t>
  </si>
  <si>
    <t>B1500001767</t>
  </si>
  <si>
    <t>IMPRESOS TRES TINTAS, SRL</t>
  </si>
  <si>
    <t>PAGO FACTURA B1500001767 S/OC 00021/26, POR SERV. DE IMPRESION DE TALONARIOS DE RECIBOS DEFINITIVOS DE CAJA CHICA PARA USO DEL INM RD RD, A FAVOR DE IMPRESOS TRES TINTAS</t>
  </si>
  <si>
    <t>LIB-276</t>
  </si>
  <si>
    <t>E450000000349, 362, 365,367, 345 y 350</t>
  </si>
  <si>
    <t>PAGO DE FACTURAS E450000000349, 362, 365,367, 345 y 350, PRIMER ABONO O/C 00004/26 POR SERVICIO DE LAVADO DE VEHICULOS DEL INM RD.</t>
  </si>
  <si>
    <t>LIB-289</t>
  </si>
  <si>
    <t>E450000105105</t>
  </si>
  <si>
    <t>PAGO CUENTA 783049721 SEGÚN FACT. E450000105105, POR CONCEPTO DE PAGO DE FLOTAS,  DE ESTA INSTITUCIÓN,  A FAVOR  DE CLARO, CORRESPONDIENTE AL MES DE FEBRERO DEL 2026.</t>
  </si>
  <si>
    <t>2.2.1.3.01</t>
  </si>
  <si>
    <t>LIB-291</t>
  </si>
  <si>
    <t>E450000105106</t>
  </si>
  <si>
    <t>PAGO CUENTA 783049721 SEGÚN FACT. E450000105106, POR CONCEPTO DE SERVICIOS DE INTERNET,  DE ESTA INSTITUCIÓN,  A FAVOR  DE CLARO, CORRESPONDIENTE AL MES DE FEBRERO DEL 2026.</t>
  </si>
  <si>
    <t>LIB-292</t>
  </si>
  <si>
    <t>B1500001053</t>
  </si>
  <si>
    <t>PAGO AL PRIMER REGIMIENTO DOMINICANO, GUARDIA PRESIDENCIAL, E. N. FACT. B1500001053, POR SERVICIOS DE ALMUERZOS, CORRESPONDIENTES AL MES DE FEBRERO 2026, A FAVOR DE GUARDIA PRESIDENCIAL.</t>
  </si>
  <si>
    <t>TOTAL CUENTAS POR PAGAR AL 28/02/2026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</si>
</sst>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[$RD$-1C0A]* #,##0.00_);_([$RD$-1C0A]* \(#,##0.00\);_([$RD$-1C0A]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Futura Bk BT"/>
      <family val="2"/>
    </font>
    <font>
      <sz val="11"/>
      <color theme="1"/>
      <name val="Futura Bk BT"/>
      <family val="2"/>
    </font>
    <font>
      <b/>
      <sz val="11"/>
      <name val="Futura Bk BT"/>
      <family val="2"/>
    </font>
    <font>
      <sz val="11"/>
      <name val="Futura Bk BT"/>
      <family val="2"/>
    </font>
    <font>
      <b/>
      <sz val="12"/>
      <name val="Futura Bk BT"/>
      <family val="2"/>
    </font>
    <font>
      <b/>
      <sz val="11"/>
      <color rgb="FF000000"/>
      <name val="Futura Bk BT"/>
      <family val="2"/>
    </font>
    <font>
      <sz val="12"/>
      <color theme="1"/>
      <name val="Futura Bk BT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color rgb="FFFF0000"/>
      <name val="Futura Bk B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164" fontId="3" fillId="0" borderId="0" xfId="0" applyNumberFormat="1" applyFont="1" applyAlignment="1">
      <alignment wrapText="1"/>
    </xf>
    <xf numFmtId="0" fontId="3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14" fontId="5" fillId="2" borderId="7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center" wrapText="1"/>
    </xf>
    <xf numFmtId="4" fontId="3" fillId="0" borderId="0" xfId="0" applyNumberFormat="1" applyFont="1" applyAlignment="1">
      <alignment wrapText="1"/>
    </xf>
    <xf numFmtId="164" fontId="3" fillId="0" borderId="0" xfId="1" applyFont="1" applyAlignment="1">
      <alignment wrapText="1"/>
    </xf>
    <xf numFmtId="0" fontId="3" fillId="0" borderId="8" xfId="0" applyFont="1" applyBorder="1" applyAlignment="1">
      <alignment wrapText="1"/>
    </xf>
    <xf numFmtId="14" fontId="5" fillId="0" borderId="7" xfId="0" applyNumberFormat="1" applyFont="1" applyBorder="1" applyAlignment="1">
      <alignment horizontal="center" vertical="center" wrapText="1"/>
    </xf>
    <xf numFmtId="164" fontId="3" fillId="0" borderId="0" xfId="1" applyFont="1" applyBorder="1" applyAlignment="1">
      <alignment wrapText="1"/>
    </xf>
    <xf numFmtId="14" fontId="5" fillId="2" borderId="0" xfId="0" applyNumberFormat="1" applyFont="1" applyFill="1" applyAlignment="1">
      <alignment horizontal="center" vertical="center" wrapText="1"/>
    </xf>
    <xf numFmtId="0" fontId="8" fillId="0" borderId="0" xfId="0" applyFont="1" applyAlignment="1">
      <alignment wrapText="1"/>
    </xf>
    <xf numFmtId="165" fontId="6" fillId="0" borderId="7" xfId="0" applyNumberFormat="1" applyFont="1" applyBorder="1" applyAlignment="1">
      <alignment horizontal="center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14" fontId="10" fillId="2" borderId="7" xfId="0" applyNumberFormat="1" applyFont="1" applyFill="1" applyBorder="1" applyAlignment="1">
      <alignment horizontal="center" vertical="center" wrapText="1"/>
    </xf>
    <xf numFmtId="165" fontId="11" fillId="2" borderId="7" xfId="0" applyNumberFormat="1" applyFont="1" applyFill="1" applyBorder="1" applyAlignment="1">
      <alignment horizontal="center" vertical="center" wrapText="1"/>
    </xf>
    <xf numFmtId="165" fontId="12" fillId="0" borderId="0" xfId="0" applyNumberFormat="1" applyFont="1" applyAlignment="1">
      <alignment wrapText="1"/>
    </xf>
    <xf numFmtId="164" fontId="12" fillId="0" borderId="0" xfId="0" applyNumberFormat="1" applyFont="1" applyAlignment="1">
      <alignment wrapText="1"/>
    </xf>
    <xf numFmtId="0" fontId="10" fillId="2" borderId="12" xfId="0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left" vertical="center" wrapText="1"/>
    </xf>
    <xf numFmtId="0" fontId="10" fillId="2" borderId="10" xfId="0" applyFont="1" applyFill="1" applyBorder="1" applyAlignment="1">
      <alignment horizontal="left" vertical="center" wrapText="1"/>
    </xf>
    <xf numFmtId="165" fontId="11" fillId="2" borderId="13" xfId="0" applyNumberFormat="1" applyFont="1" applyFill="1" applyBorder="1" applyAlignment="1">
      <alignment horizontal="center" vertical="center" wrapText="1"/>
    </xf>
    <xf numFmtId="14" fontId="10" fillId="2" borderId="13" xfId="0" applyNumberFormat="1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14" fontId="5" fillId="2" borderId="11" xfId="0" applyNumberFormat="1" applyFont="1" applyFill="1" applyBorder="1" applyAlignment="1">
      <alignment horizontal="center" vertical="center" wrapText="1"/>
    </xf>
    <xf numFmtId="165" fontId="5" fillId="0" borderId="7" xfId="0" applyNumberFormat="1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right" vertical="center" wrapText="1"/>
    </xf>
    <xf numFmtId="0" fontId="6" fillId="2" borderId="11" xfId="0" applyFont="1" applyFill="1" applyBorder="1" applyAlignment="1">
      <alignment horizontal="right" vertical="center" wrapText="1"/>
    </xf>
    <xf numFmtId="0" fontId="2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44663-73D9-43B0-866A-D7F050A0963F}">
  <dimension ref="A1:J110"/>
  <sheetViews>
    <sheetView tabSelected="1" zoomScale="73" zoomScaleNormal="73" workbookViewId="0">
      <selection activeCell="L11" sqref="L11"/>
    </sheetView>
  </sheetViews>
  <sheetFormatPr baseColWidth="10" defaultRowHeight="15" x14ac:dyDescent="0.25"/>
  <cols>
    <col min="1" max="1" width="20.85546875" style="4" customWidth="1"/>
    <col min="2" max="2" width="27.7109375" style="4" customWidth="1"/>
    <col min="3" max="3" width="43.7109375" style="4" customWidth="1"/>
    <col min="4" max="4" width="55" style="4" customWidth="1"/>
    <col min="5" max="5" width="21.85546875" style="4" customWidth="1"/>
    <col min="6" max="6" width="28" style="4" customWidth="1"/>
    <col min="7" max="7" width="18.28515625" style="4" customWidth="1"/>
    <col min="8" max="8" width="17.85546875" style="5" customWidth="1"/>
    <col min="9" max="9" width="11.42578125" style="4"/>
    <col min="10" max="11" width="13.85546875" style="4" bestFit="1" customWidth="1"/>
    <col min="12" max="16384" width="11.42578125" style="4"/>
  </cols>
  <sheetData>
    <row r="1" spans="1:10" x14ac:dyDescent="0.25">
      <c r="A1" s="1" t="s">
        <v>0</v>
      </c>
      <c r="B1" s="1" t="s">
        <v>1</v>
      </c>
      <c r="C1" s="2"/>
      <c r="D1" s="2"/>
      <c r="E1" s="3"/>
      <c r="F1" s="3"/>
    </row>
    <row r="2" spans="1:10" x14ac:dyDescent="0.25">
      <c r="A2" s="2" t="s">
        <v>84</v>
      </c>
      <c r="B2" s="2"/>
      <c r="C2" s="2"/>
      <c r="D2" s="2"/>
      <c r="E2" s="3"/>
      <c r="F2" s="3"/>
    </row>
    <row r="3" spans="1:10" x14ac:dyDescent="0.25">
      <c r="A3" s="2" t="s">
        <v>85</v>
      </c>
      <c r="B3" s="2"/>
      <c r="C3" s="2"/>
      <c r="D3" s="2"/>
      <c r="E3" s="2"/>
      <c r="F3" s="3"/>
    </row>
    <row r="4" spans="1:10" x14ac:dyDescent="0.25">
      <c r="A4" s="2"/>
      <c r="E4" s="6"/>
    </row>
    <row r="6" spans="1:10" ht="15" customHeight="1" x14ac:dyDescent="0.25">
      <c r="A6" s="45" t="s">
        <v>86</v>
      </c>
      <c r="B6" s="45"/>
      <c r="C6" s="45"/>
      <c r="D6" s="5" t="s">
        <v>11</v>
      </c>
      <c r="E6" s="5"/>
      <c r="F6" s="5"/>
      <c r="G6" s="5"/>
    </row>
    <row r="7" spans="1:10" ht="15.75" thickBot="1" x14ac:dyDescent="0.3">
      <c r="A7" s="7"/>
      <c r="B7" s="8"/>
      <c r="C7" s="7"/>
      <c r="D7" s="7"/>
      <c r="E7" s="7"/>
      <c r="F7" s="7"/>
      <c r="G7" s="7"/>
    </row>
    <row r="8" spans="1:10" ht="15" customHeight="1" x14ac:dyDescent="0.25">
      <c r="A8" s="46" t="s">
        <v>2</v>
      </c>
      <c r="B8" s="46" t="s">
        <v>3</v>
      </c>
      <c r="C8" s="10"/>
      <c r="D8" s="10"/>
      <c r="E8" s="11"/>
      <c r="F8" s="10"/>
      <c r="G8" s="9"/>
      <c r="H8" s="9"/>
    </row>
    <row r="9" spans="1:10" ht="45" x14ac:dyDescent="0.25">
      <c r="A9" s="47"/>
      <c r="B9" s="47"/>
      <c r="C9" s="13" t="s">
        <v>4</v>
      </c>
      <c r="D9" s="13" t="s">
        <v>5</v>
      </c>
      <c r="E9" s="14" t="s">
        <v>6</v>
      </c>
      <c r="F9" s="13" t="s">
        <v>7</v>
      </c>
      <c r="G9" s="12" t="s">
        <v>8</v>
      </c>
      <c r="H9" s="12" t="s">
        <v>37</v>
      </c>
    </row>
    <row r="10" spans="1:10" x14ac:dyDescent="0.25">
      <c r="A10" s="47"/>
      <c r="B10" s="47"/>
      <c r="C10" s="13"/>
      <c r="D10" s="13"/>
      <c r="E10" s="14"/>
      <c r="F10" s="13"/>
      <c r="G10" s="12"/>
      <c r="H10" s="12"/>
    </row>
    <row r="11" spans="1:10" ht="90" customHeight="1" x14ac:dyDescent="0.25">
      <c r="A11" s="27">
        <v>46008</v>
      </c>
      <c r="B11" s="26" t="s">
        <v>34</v>
      </c>
      <c r="C11" s="25" t="s">
        <v>35</v>
      </c>
      <c r="D11" s="25" t="s">
        <v>36</v>
      </c>
      <c r="E11" s="27" t="s">
        <v>20</v>
      </c>
      <c r="F11" s="28">
        <v>0</v>
      </c>
      <c r="G11" s="27">
        <v>45685</v>
      </c>
      <c r="H11" s="27" t="s">
        <v>38</v>
      </c>
      <c r="J11" s="17"/>
    </row>
    <row r="12" spans="1:10" ht="75" customHeight="1" x14ac:dyDescent="0.25">
      <c r="A12" s="27">
        <v>46008</v>
      </c>
      <c r="B12" s="26" t="s">
        <v>39</v>
      </c>
      <c r="C12" s="25" t="s">
        <v>16</v>
      </c>
      <c r="D12" s="25" t="s">
        <v>40</v>
      </c>
      <c r="E12" s="27" t="s">
        <v>15</v>
      </c>
      <c r="F12" s="28">
        <v>0</v>
      </c>
      <c r="G12" s="27">
        <v>45685</v>
      </c>
      <c r="H12" s="27" t="s">
        <v>41</v>
      </c>
      <c r="J12" s="17"/>
    </row>
    <row r="13" spans="1:10" ht="78.75" customHeight="1" x14ac:dyDescent="0.25">
      <c r="A13" s="27">
        <v>46018</v>
      </c>
      <c r="B13" s="26" t="s">
        <v>43</v>
      </c>
      <c r="C13" s="26" t="s">
        <v>10</v>
      </c>
      <c r="D13" s="26" t="s">
        <v>44</v>
      </c>
      <c r="E13" s="27" t="s">
        <v>19</v>
      </c>
      <c r="F13" s="28">
        <v>0</v>
      </c>
      <c r="G13" s="27">
        <v>46064</v>
      </c>
      <c r="H13" s="27" t="s">
        <v>45</v>
      </c>
      <c r="J13" s="17"/>
    </row>
    <row r="14" spans="1:10" ht="81.75" customHeight="1" x14ac:dyDescent="0.25">
      <c r="A14" s="27">
        <v>46018</v>
      </c>
      <c r="B14" s="26" t="s">
        <v>46</v>
      </c>
      <c r="C14" s="26" t="s">
        <v>10</v>
      </c>
      <c r="D14" s="26" t="s">
        <v>47</v>
      </c>
      <c r="E14" s="27" t="s">
        <v>42</v>
      </c>
      <c r="F14" s="28">
        <v>0</v>
      </c>
      <c r="G14" s="27">
        <v>46064</v>
      </c>
      <c r="H14" s="27" t="s">
        <v>48</v>
      </c>
      <c r="J14" s="17"/>
    </row>
    <row r="15" spans="1:10" ht="90" customHeight="1" x14ac:dyDescent="0.25">
      <c r="A15" s="27">
        <v>46021</v>
      </c>
      <c r="B15" s="26" t="s">
        <v>49</v>
      </c>
      <c r="C15" s="25" t="s">
        <v>50</v>
      </c>
      <c r="D15" s="26" t="s">
        <v>51</v>
      </c>
      <c r="E15" s="27" t="s">
        <v>28</v>
      </c>
      <c r="F15" s="28">
        <v>0</v>
      </c>
      <c r="G15" s="27">
        <v>45692</v>
      </c>
      <c r="H15" s="27" t="s">
        <v>52</v>
      </c>
      <c r="J15" s="17"/>
    </row>
    <row r="16" spans="1:10" ht="75" customHeight="1" x14ac:dyDescent="0.25">
      <c r="A16" s="27">
        <v>46023</v>
      </c>
      <c r="B16" s="26" t="s">
        <v>53</v>
      </c>
      <c r="C16" s="26" t="s">
        <v>12</v>
      </c>
      <c r="D16" s="26" t="s">
        <v>54</v>
      </c>
      <c r="E16" s="27" t="s">
        <v>13</v>
      </c>
      <c r="F16" s="28">
        <v>0</v>
      </c>
      <c r="G16" s="27">
        <v>46057</v>
      </c>
      <c r="H16" s="27" t="s">
        <v>55</v>
      </c>
      <c r="J16" s="17"/>
    </row>
    <row r="17" spans="1:10" ht="90" customHeight="1" x14ac:dyDescent="0.25">
      <c r="A17" s="27">
        <v>46023</v>
      </c>
      <c r="B17" s="26" t="s">
        <v>56</v>
      </c>
      <c r="C17" s="26" t="s">
        <v>32</v>
      </c>
      <c r="D17" s="26" t="s">
        <v>57</v>
      </c>
      <c r="E17" s="27" t="s">
        <v>33</v>
      </c>
      <c r="F17" s="28">
        <v>0</v>
      </c>
      <c r="G17" s="27">
        <v>46060</v>
      </c>
      <c r="H17" s="27" t="s">
        <v>58</v>
      </c>
      <c r="J17" s="17"/>
    </row>
    <row r="18" spans="1:10" ht="75" customHeight="1" x14ac:dyDescent="0.25">
      <c r="A18" s="27">
        <v>46023</v>
      </c>
      <c r="B18" s="26" t="s">
        <v>59</v>
      </c>
      <c r="C18" s="26" t="s">
        <v>21</v>
      </c>
      <c r="D18" s="26" t="s">
        <v>60</v>
      </c>
      <c r="E18" s="27" t="s">
        <v>22</v>
      </c>
      <c r="F18" s="28">
        <v>0</v>
      </c>
      <c r="G18" s="27">
        <v>46050</v>
      </c>
      <c r="H18" s="27" t="s">
        <v>61</v>
      </c>
      <c r="J18" s="17"/>
    </row>
    <row r="19" spans="1:10" ht="75" customHeight="1" x14ac:dyDescent="0.25">
      <c r="A19" s="27">
        <v>46028</v>
      </c>
      <c r="B19" s="26" t="s">
        <v>62</v>
      </c>
      <c r="C19" s="26" t="s">
        <v>30</v>
      </c>
      <c r="D19" s="26" t="s">
        <v>63</v>
      </c>
      <c r="E19" s="27" t="s">
        <v>31</v>
      </c>
      <c r="F19" s="28">
        <v>0</v>
      </c>
      <c r="G19" s="27">
        <v>46050</v>
      </c>
      <c r="H19" s="27" t="s">
        <v>64</v>
      </c>
      <c r="J19" s="17"/>
    </row>
    <row r="20" spans="1:10" ht="62.25" customHeight="1" x14ac:dyDescent="0.25">
      <c r="A20" s="27">
        <v>45670</v>
      </c>
      <c r="B20" s="26" t="s">
        <v>65</v>
      </c>
      <c r="C20" s="26" t="s">
        <v>23</v>
      </c>
      <c r="D20" s="26" t="s">
        <v>66</v>
      </c>
      <c r="E20" s="27" t="s">
        <v>24</v>
      </c>
      <c r="F20" s="28">
        <v>0</v>
      </c>
      <c r="G20" s="27">
        <v>46056</v>
      </c>
      <c r="H20" s="27" t="s">
        <v>67</v>
      </c>
      <c r="J20" s="17"/>
    </row>
    <row r="21" spans="1:10" ht="60" x14ac:dyDescent="0.25">
      <c r="A21" s="27">
        <v>45670</v>
      </c>
      <c r="B21" s="26" t="s">
        <v>68</v>
      </c>
      <c r="C21" s="26" t="s">
        <v>23</v>
      </c>
      <c r="D21" s="26" t="s">
        <v>69</v>
      </c>
      <c r="E21" s="27" t="s">
        <v>24</v>
      </c>
      <c r="F21" s="28">
        <v>0</v>
      </c>
      <c r="G21" s="27">
        <v>46067</v>
      </c>
      <c r="H21" s="27" t="s">
        <v>70</v>
      </c>
      <c r="J21" s="17"/>
    </row>
    <row r="22" spans="1:10" ht="45" x14ac:dyDescent="0.25">
      <c r="A22" s="27">
        <v>46044</v>
      </c>
      <c r="B22" s="26" t="s">
        <v>71</v>
      </c>
      <c r="C22" s="26" t="s">
        <v>72</v>
      </c>
      <c r="D22" s="26" t="s">
        <v>73</v>
      </c>
      <c r="E22" s="27" t="s">
        <v>13</v>
      </c>
      <c r="F22" s="28">
        <v>0</v>
      </c>
      <c r="G22" s="27">
        <v>46064</v>
      </c>
      <c r="H22" s="27" t="s">
        <v>74</v>
      </c>
      <c r="J22" s="17"/>
    </row>
    <row r="23" spans="1:10" ht="60" x14ac:dyDescent="0.25">
      <c r="A23" s="27">
        <v>46045</v>
      </c>
      <c r="B23" s="26" t="s">
        <v>29</v>
      </c>
      <c r="C23" s="26" t="s">
        <v>14</v>
      </c>
      <c r="D23" s="26" t="s">
        <v>75</v>
      </c>
      <c r="E23" s="27" t="s">
        <v>15</v>
      </c>
      <c r="F23" s="28">
        <v>0</v>
      </c>
      <c r="G23" s="27">
        <v>46065</v>
      </c>
      <c r="H23" s="27" t="s">
        <v>76</v>
      </c>
      <c r="J23" s="17"/>
    </row>
    <row r="24" spans="1:10" ht="60" x14ac:dyDescent="0.25">
      <c r="A24" s="27">
        <v>46050</v>
      </c>
      <c r="B24" s="26" t="s">
        <v>87</v>
      </c>
      <c r="C24" s="26" t="s">
        <v>23</v>
      </c>
      <c r="D24" s="31" t="s">
        <v>88</v>
      </c>
      <c r="E24" s="27" t="s">
        <v>89</v>
      </c>
      <c r="F24" s="28">
        <v>0</v>
      </c>
      <c r="G24" s="27">
        <v>46067</v>
      </c>
      <c r="H24" s="27" t="s">
        <v>90</v>
      </c>
      <c r="J24" s="17"/>
    </row>
    <row r="25" spans="1:10" ht="75" x14ac:dyDescent="0.25">
      <c r="A25" s="27">
        <v>46052</v>
      </c>
      <c r="B25" s="26" t="s">
        <v>77</v>
      </c>
      <c r="C25" s="25" t="s">
        <v>50</v>
      </c>
      <c r="D25" s="26" t="s">
        <v>78</v>
      </c>
      <c r="E25" s="27" t="s">
        <v>28</v>
      </c>
      <c r="F25" s="28">
        <v>35400</v>
      </c>
      <c r="G25" s="27">
        <v>45691</v>
      </c>
      <c r="H25" s="27" t="s">
        <v>79</v>
      </c>
      <c r="J25" s="17"/>
    </row>
    <row r="26" spans="1:10" ht="73.5" customHeight="1" x14ac:dyDescent="0.25">
      <c r="A26" s="27">
        <v>46052</v>
      </c>
      <c r="B26" s="26" t="s">
        <v>80</v>
      </c>
      <c r="C26" s="26" t="s">
        <v>26</v>
      </c>
      <c r="D26" s="26" t="s">
        <v>81</v>
      </c>
      <c r="E26" s="27" t="s">
        <v>24</v>
      </c>
      <c r="F26" s="28">
        <v>1800</v>
      </c>
      <c r="G26" s="27">
        <v>46074</v>
      </c>
      <c r="H26" s="27" t="s">
        <v>82</v>
      </c>
      <c r="J26" s="17"/>
    </row>
    <row r="27" spans="1:10" ht="43.5" customHeight="1" x14ac:dyDescent="0.25">
      <c r="A27" s="27">
        <v>46023</v>
      </c>
      <c r="B27" s="26" t="s">
        <v>83</v>
      </c>
      <c r="C27" s="26" t="s">
        <v>12</v>
      </c>
      <c r="D27" s="26" t="s">
        <v>91</v>
      </c>
      <c r="E27" s="27" t="s">
        <v>13</v>
      </c>
      <c r="F27" s="28">
        <v>65525.4</v>
      </c>
      <c r="G27" s="27">
        <v>46077</v>
      </c>
      <c r="H27" s="27" t="s">
        <v>92</v>
      </c>
      <c r="J27" s="17"/>
    </row>
    <row r="28" spans="1:10" ht="75" x14ac:dyDescent="0.25">
      <c r="A28" s="27">
        <v>46023</v>
      </c>
      <c r="B28" s="32" t="s">
        <v>93</v>
      </c>
      <c r="C28" s="26" t="s">
        <v>10</v>
      </c>
      <c r="D28" s="33" t="s">
        <v>94</v>
      </c>
      <c r="E28" s="27" t="s">
        <v>42</v>
      </c>
      <c r="F28" s="34">
        <v>0</v>
      </c>
      <c r="G28" s="35">
        <v>46056</v>
      </c>
      <c r="H28" s="27" t="s">
        <v>95</v>
      </c>
      <c r="J28" s="17"/>
    </row>
    <row r="29" spans="1:10" ht="52.5" customHeight="1" x14ac:dyDescent="0.25">
      <c r="A29" s="27">
        <v>46054</v>
      </c>
      <c r="B29" s="26" t="s">
        <v>96</v>
      </c>
      <c r="C29" s="26" t="s">
        <v>21</v>
      </c>
      <c r="D29" s="33" t="s">
        <v>97</v>
      </c>
      <c r="E29" s="27" t="s">
        <v>22</v>
      </c>
      <c r="F29" s="34">
        <v>0</v>
      </c>
      <c r="G29" s="35">
        <v>46071</v>
      </c>
      <c r="H29" s="27" t="s">
        <v>98</v>
      </c>
      <c r="J29" s="17"/>
    </row>
    <row r="30" spans="1:10" ht="84.75" customHeight="1" x14ac:dyDescent="0.25">
      <c r="A30" s="27">
        <v>46054</v>
      </c>
      <c r="B30" s="32" t="s">
        <v>99</v>
      </c>
      <c r="C30" s="26" t="s">
        <v>10</v>
      </c>
      <c r="D30" s="33" t="s">
        <v>100</v>
      </c>
      <c r="E30" s="27" t="s">
        <v>42</v>
      </c>
      <c r="F30" s="34">
        <v>225474.47</v>
      </c>
      <c r="G30" s="35">
        <v>46074</v>
      </c>
      <c r="H30" s="27" t="s">
        <v>101</v>
      </c>
    </row>
    <row r="31" spans="1:10" ht="82.5" customHeight="1" x14ac:dyDescent="0.25">
      <c r="A31" s="27">
        <v>46054</v>
      </c>
      <c r="B31" s="32" t="s">
        <v>102</v>
      </c>
      <c r="C31" s="26" t="s">
        <v>32</v>
      </c>
      <c r="D31" s="33" t="s">
        <v>103</v>
      </c>
      <c r="E31" s="27" t="s">
        <v>33</v>
      </c>
      <c r="F31" s="34">
        <v>6762.8</v>
      </c>
      <c r="G31" s="35">
        <v>46079</v>
      </c>
      <c r="H31" s="27" t="s">
        <v>104</v>
      </c>
    </row>
    <row r="32" spans="1:10" ht="84" customHeight="1" x14ac:dyDescent="0.25">
      <c r="A32" s="27">
        <v>46055</v>
      </c>
      <c r="B32" s="32" t="s">
        <v>105</v>
      </c>
      <c r="C32" s="26" t="s">
        <v>30</v>
      </c>
      <c r="D32" s="33" t="s">
        <v>106</v>
      </c>
      <c r="E32" s="27" t="s">
        <v>31</v>
      </c>
      <c r="F32" s="34">
        <v>0</v>
      </c>
      <c r="G32" s="35">
        <v>46072</v>
      </c>
      <c r="H32" s="27" t="s">
        <v>107</v>
      </c>
    </row>
    <row r="33" spans="1:8" ht="96" customHeight="1" x14ac:dyDescent="0.25">
      <c r="A33" s="27">
        <v>46055</v>
      </c>
      <c r="B33" s="32" t="s">
        <v>108</v>
      </c>
      <c r="C33" s="26" t="s">
        <v>23</v>
      </c>
      <c r="D33" s="33" t="s">
        <v>109</v>
      </c>
      <c r="E33" s="27" t="s">
        <v>24</v>
      </c>
      <c r="F33" s="34">
        <v>0</v>
      </c>
      <c r="G33" s="35">
        <v>46072</v>
      </c>
      <c r="H33" s="27" t="s">
        <v>110</v>
      </c>
    </row>
    <row r="34" spans="1:8" ht="75" x14ac:dyDescent="0.25">
      <c r="A34" s="27">
        <v>46056</v>
      </c>
      <c r="B34" s="26" t="s">
        <v>111</v>
      </c>
      <c r="C34" s="26" t="s">
        <v>112</v>
      </c>
      <c r="D34" s="33" t="s">
        <v>113</v>
      </c>
      <c r="E34" s="27" t="s">
        <v>114</v>
      </c>
      <c r="F34" s="34">
        <v>0</v>
      </c>
      <c r="G34" s="35">
        <v>46071</v>
      </c>
      <c r="H34" s="27" t="s">
        <v>115</v>
      </c>
    </row>
    <row r="35" spans="1:8" ht="72.75" customHeight="1" x14ac:dyDescent="0.25">
      <c r="A35" s="27">
        <v>46057</v>
      </c>
      <c r="B35" s="32" t="s">
        <v>116</v>
      </c>
      <c r="C35" s="26" t="s">
        <v>23</v>
      </c>
      <c r="D35" s="33" t="s">
        <v>117</v>
      </c>
      <c r="E35" s="27" t="s">
        <v>118</v>
      </c>
      <c r="F35" s="34">
        <v>9076.91</v>
      </c>
      <c r="G35" s="35">
        <v>46077</v>
      </c>
      <c r="H35" s="27" t="s">
        <v>119</v>
      </c>
    </row>
    <row r="36" spans="1:8" ht="72.75" customHeight="1" x14ac:dyDescent="0.25">
      <c r="A36" s="27">
        <v>46058</v>
      </c>
      <c r="B36" s="32" t="s">
        <v>120</v>
      </c>
      <c r="C36" s="25" t="s">
        <v>16</v>
      </c>
      <c r="D36" s="33" t="s">
        <v>121</v>
      </c>
      <c r="E36" s="27" t="s">
        <v>15</v>
      </c>
      <c r="F36" s="34">
        <v>554701.13</v>
      </c>
      <c r="G36" s="35">
        <v>46074</v>
      </c>
      <c r="H36" s="27" t="s">
        <v>122</v>
      </c>
    </row>
    <row r="37" spans="1:8" ht="75" customHeight="1" x14ac:dyDescent="0.25">
      <c r="A37" s="27">
        <v>46059</v>
      </c>
      <c r="B37" s="32" t="s">
        <v>123</v>
      </c>
      <c r="C37" s="36" t="s">
        <v>124</v>
      </c>
      <c r="D37" s="33" t="s">
        <v>125</v>
      </c>
      <c r="E37" s="27" t="s">
        <v>126</v>
      </c>
      <c r="F37" s="34">
        <v>247000</v>
      </c>
      <c r="G37" s="35">
        <v>46077</v>
      </c>
      <c r="H37" s="27" t="s">
        <v>127</v>
      </c>
    </row>
    <row r="38" spans="1:8" ht="77.25" customHeight="1" x14ac:dyDescent="0.25">
      <c r="A38" s="27">
        <v>46062</v>
      </c>
      <c r="B38" s="32" t="s">
        <v>128</v>
      </c>
      <c r="C38" s="26" t="s">
        <v>129</v>
      </c>
      <c r="D38" s="33" t="s">
        <v>130</v>
      </c>
      <c r="E38" s="27" t="s">
        <v>131</v>
      </c>
      <c r="F38" s="34">
        <v>42897.58</v>
      </c>
      <c r="G38" s="35">
        <v>46078</v>
      </c>
      <c r="H38" s="27" t="s">
        <v>132</v>
      </c>
    </row>
    <row r="39" spans="1:8" ht="82.5" customHeight="1" x14ac:dyDescent="0.25">
      <c r="A39" s="27">
        <v>46062</v>
      </c>
      <c r="B39" s="26" t="s">
        <v>133</v>
      </c>
      <c r="C39" s="26" t="s">
        <v>134</v>
      </c>
      <c r="D39" s="33" t="s">
        <v>135</v>
      </c>
      <c r="E39" s="27" t="s">
        <v>136</v>
      </c>
      <c r="F39" s="34">
        <v>6360</v>
      </c>
      <c r="G39" s="35">
        <v>46078</v>
      </c>
      <c r="H39" s="27" t="s">
        <v>137</v>
      </c>
    </row>
    <row r="40" spans="1:8" ht="81.75" customHeight="1" x14ac:dyDescent="0.25">
      <c r="A40" s="27">
        <v>46064</v>
      </c>
      <c r="B40" s="26" t="s">
        <v>138</v>
      </c>
      <c r="C40" s="26" t="s">
        <v>139</v>
      </c>
      <c r="D40" s="26" t="s">
        <v>140</v>
      </c>
      <c r="E40" s="27" t="s">
        <v>136</v>
      </c>
      <c r="F40" s="34">
        <v>96965</v>
      </c>
      <c r="G40" s="35">
        <v>46100</v>
      </c>
      <c r="H40" s="27" t="s">
        <v>141</v>
      </c>
    </row>
    <row r="41" spans="1:8" ht="61.5" customHeight="1" x14ac:dyDescent="0.25">
      <c r="A41" s="27">
        <v>46065</v>
      </c>
      <c r="B41" s="32" t="s">
        <v>142</v>
      </c>
      <c r="C41" s="36" t="s">
        <v>143</v>
      </c>
      <c r="D41" s="33" t="s">
        <v>144</v>
      </c>
      <c r="E41" s="27" t="s">
        <v>145</v>
      </c>
      <c r="F41" s="34">
        <v>9150</v>
      </c>
      <c r="G41" s="35">
        <v>46084</v>
      </c>
      <c r="H41" s="27" t="s">
        <v>146</v>
      </c>
    </row>
    <row r="42" spans="1:8" ht="66.75" customHeight="1" x14ac:dyDescent="0.25">
      <c r="A42" s="27">
        <v>46065</v>
      </c>
      <c r="B42" s="26" t="s">
        <v>147</v>
      </c>
      <c r="C42" s="26" t="s">
        <v>148</v>
      </c>
      <c r="D42" s="26" t="s">
        <v>149</v>
      </c>
      <c r="E42" s="27" t="s">
        <v>150</v>
      </c>
      <c r="F42" s="34">
        <v>35606.5</v>
      </c>
      <c r="G42" s="35">
        <v>46087</v>
      </c>
      <c r="H42" s="27" t="s">
        <v>151</v>
      </c>
    </row>
    <row r="43" spans="1:8" ht="77.25" customHeight="1" x14ac:dyDescent="0.25">
      <c r="A43" s="27">
        <v>46069</v>
      </c>
      <c r="B43" s="32" t="s">
        <v>152</v>
      </c>
      <c r="C43" s="36" t="s">
        <v>153</v>
      </c>
      <c r="D43" s="33" t="s">
        <v>154</v>
      </c>
      <c r="E43" s="27" t="s">
        <v>155</v>
      </c>
      <c r="F43" s="34">
        <v>7600</v>
      </c>
      <c r="G43" s="35">
        <v>46087</v>
      </c>
      <c r="H43" s="27" t="s">
        <v>156</v>
      </c>
    </row>
    <row r="44" spans="1:8" ht="63" customHeight="1" x14ac:dyDescent="0.25">
      <c r="A44" s="27">
        <v>46069</v>
      </c>
      <c r="B44" s="26" t="s">
        <v>29</v>
      </c>
      <c r="C44" s="25" t="s">
        <v>157</v>
      </c>
      <c r="D44" s="26" t="s">
        <v>158</v>
      </c>
      <c r="E44" s="27" t="s">
        <v>118</v>
      </c>
      <c r="F44" s="34">
        <v>21240</v>
      </c>
      <c r="G44" s="35">
        <v>46086</v>
      </c>
      <c r="H44" s="27" t="s">
        <v>159</v>
      </c>
    </row>
    <row r="45" spans="1:8" ht="87" customHeight="1" x14ac:dyDescent="0.25">
      <c r="A45" s="27">
        <v>46069</v>
      </c>
      <c r="B45" s="26" t="s">
        <v>160</v>
      </c>
      <c r="C45" s="25" t="s">
        <v>157</v>
      </c>
      <c r="D45" s="26" t="s">
        <v>161</v>
      </c>
      <c r="E45" s="27" t="s">
        <v>118</v>
      </c>
      <c r="F45" s="34">
        <v>21240</v>
      </c>
      <c r="G45" s="35">
        <v>45733</v>
      </c>
      <c r="H45" s="27" t="s">
        <v>162</v>
      </c>
    </row>
    <row r="46" spans="1:8" ht="94.5" customHeight="1" x14ac:dyDescent="0.25">
      <c r="A46" s="27">
        <v>46071</v>
      </c>
      <c r="B46" s="26" t="s">
        <v>163</v>
      </c>
      <c r="C46" s="26" t="s">
        <v>72</v>
      </c>
      <c r="D46" s="26" t="s">
        <v>164</v>
      </c>
      <c r="E46" s="27" t="s">
        <v>165</v>
      </c>
      <c r="F46" s="34">
        <v>244145.2</v>
      </c>
      <c r="G46" s="35">
        <v>46094</v>
      </c>
      <c r="H46" s="27" t="s">
        <v>166</v>
      </c>
    </row>
    <row r="47" spans="1:8" ht="75.75" customHeight="1" x14ac:dyDescent="0.25">
      <c r="A47" s="27">
        <v>46072</v>
      </c>
      <c r="B47" s="26" t="s">
        <v>167</v>
      </c>
      <c r="C47" s="25" t="s">
        <v>168</v>
      </c>
      <c r="D47" s="26" t="s">
        <v>169</v>
      </c>
      <c r="E47" s="27" t="s">
        <v>170</v>
      </c>
      <c r="F47" s="34">
        <v>3100</v>
      </c>
      <c r="G47" s="35">
        <v>46092</v>
      </c>
      <c r="H47" s="27" t="s">
        <v>171</v>
      </c>
    </row>
    <row r="48" spans="1:8" ht="78.75" customHeight="1" x14ac:dyDescent="0.25">
      <c r="A48" s="27">
        <v>46073</v>
      </c>
      <c r="B48" s="32" t="s">
        <v>172</v>
      </c>
      <c r="C48" s="26" t="s">
        <v>129</v>
      </c>
      <c r="D48" s="33" t="s">
        <v>173</v>
      </c>
      <c r="E48" s="27" t="s">
        <v>131</v>
      </c>
      <c r="F48" s="34">
        <v>19157.04</v>
      </c>
      <c r="G48" s="35">
        <v>46098</v>
      </c>
      <c r="H48" s="27" t="s">
        <v>174</v>
      </c>
    </row>
    <row r="49" spans="1:8" ht="84.75" customHeight="1" x14ac:dyDescent="0.25">
      <c r="A49" s="27">
        <v>46076</v>
      </c>
      <c r="B49" s="32" t="s">
        <v>160</v>
      </c>
      <c r="C49" s="26" t="s">
        <v>14</v>
      </c>
      <c r="D49" s="33" t="s">
        <v>175</v>
      </c>
      <c r="E49" s="27" t="s">
        <v>15</v>
      </c>
      <c r="F49" s="34">
        <v>130754.79</v>
      </c>
      <c r="G49" s="35">
        <v>46091</v>
      </c>
      <c r="H49" s="27" t="s">
        <v>176</v>
      </c>
    </row>
    <row r="50" spans="1:8" ht="75" customHeight="1" x14ac:dyDescent="0.25">
      <c r="A50" s="27">
        <v>46077</v>
      </c>
      <c r="B50" s="32" t="s">
        <v>177</v>
      </c>
      <c r="C50" s="25" t="s">
        <v>178</v>
      </c>
      <c r="D50" s="37" t="s">
        <v>179</v>
      </c>
      <c r="E50" s="27" t="s">
        <v>126</v>
      </c>
      <c r="F50" s="34">
        <v>7021</v>
      </c>
      <c r="G50" s="35">
        <v>46094</v>
      </c>
      <c r="H50" s="27" t="s">
        <v>180</v>
      </c>
    </row>
    <row r="51" spans="1:8" ht="72.75" customHeight="1" x14ac:dyDescent="0.25">
      <c r="A51" s="27">
        <v>46079</v>
      </c>
      <c r="B51" s="32" t="s">
        <v>181</v>
      </c>
      <c r="C51" s="26" t="s">
        <v>26</v>
      </c>
      <c r="D51" s="33" t="s">
        <v>182</v>
      </c>
      <c r="E51" s="27" t="s">
        <v>24</v>
      </c>
      <c r="F51" s="34">
        <v>4000</v>
      </c>
      <c r="G51" s="35">
        <v>46100</v>
      </c>
      <c r="H51" s="27" t="s">
        <v>183</v>
      </c>
    </row>
    <row r="52" spans="1:8" ht="81.75" customHeight="1" x14ac:dyDescent="0.25">
      <c r="A52" s="27">
        <v>46080</v>
      </c>
      <c r="B52" s="26" t="s">
        <v>184</v>
      </c>
      <c r="C52" s="26" t="s">
        <v>10</v>
      </c>
      <c r="D52" s="33" t="s">
        <v>185</v>
      </c>
      <c r="E52" s="27" t="s">
        <v>186</v>
      </c>
      <c r="F52" s="34">
        <v>73047</v>
      </c>
      <c r="G52" s="35">
        <v>46099</v>
      </c>
      <c r="H52" s="27" t="s">
        <v>187</v>
      </c>
    </row>
    <row r="53" spans="1:8" ht="77.25" customHeight="1" x14ac:dyDescent="0.25">
      <c r="A53" s="27">
        <v>46080</v>
      </c>
      <c r="B53" s="26" t="s">
        <v>188</v>
      </c>
      <c r="C53" s="26" t="s">
        <v>10</v>
      </c>
      <c r="D53" s="33" t="s">
        <v>189</v>
      </c>
      <c r="E53" s="27" t="s">
        <v>19</v>
      </c>
      <c r="F53" s="34">
        <v>15970.5</v>
      </c>
      <c r="G53" s="35">
        <v>46099</v>
      </c>
      <c r="H53" s="27" t="s">
        <v>190</v>
      </c>
    </row>
    <row r="54" spans="1:8" ht="60" x14ac:dyDescent="0.25">
      <c r="A54" s="27">
        <v>46081</v>
      </c>
      <c r="B54" s="26" t="s">
        <v>191</v>
      </c>
      <c r="C54" s="26" t="s">
        <v>12</v>
      </c>
      <c r="D54" s="26" t="s">
        <v>192</v>
      </c>
      <c r="E54" s="27" t="s">
        <v>13</v>
      </c>
      <c r="F54" s="34">
        <v>85597.2</v>
      </c>
      <c r="G54" s="35" t="s">
        <v>27</v>
      </c>
      <c r="H54" s="27" t="s">
        <v>27</v>
      </c>
    </row>
    <row r="55" spans="1:8" x14ac:dyDescent="0.25">
      <c r="A55" s="15"/>
      <c r="B55" s="16"/>
      <c r="C55" s="16"/>
      <c r="D55" s="38"/>
      <c r="E55" s="39"/>
      <c r="F55" s="40"/>
      <c r="G55" s="15"/>
      <c r="H55" s="20"/>
    </row>
    <row r="56" spans="1:8" ht="15.75" x14ac:dyDescent="0.25">
      <c r="A56" s="15"/>
      <c r="B56" s="16"/>
      <c r="C56" s="16"/>
      <c r="D56" s="41" t="s">
        <v>193</v>
      </c>
      <c r="E56" s="42"/>
      <c r="F56" s="24">
        <f>SUM(F11:F55)</f>
        <v>1969592.52</v>
      </c>
      <c r="G56" s="15"/>
      <c r="H56" s="20"/>
    </row>
    <row r="57" spans="1:8" x14ac:dyDescent="0.25">
      <c r="E57" s="4" t="s">
        <v>11</v>
      </c>
      <c r="F57" s="18"/>
      <c r="H57" s="5" t="s">
        <v>11</v>
      </c>
    </row>
    <row r="58" spans="1:8" ht="17.25" customHeight="1" x14ac:dyDescent="0.25">
      <c r="C58" s="4" t="s">
        <v>17</v>
      </c>
      <c r="D58" s="4" t="s">
        <v>11</v>
      </c>
    </row>
    <row r="59" spans="1:8" ht="11.25" customHeight="1" x14ac:dyDescent="0.25">
      <c r="E59" s="18"/>
      <c r="F59" s="29"/>
    </row>
    <row r="60" spans="1:8" ht="19.5" customHeight="1" x14ac:dyDescent="0.25">
      <c r="A60" s="19"/>
      <c r="B60" s="19"/>
      <c r="E60" s="18"/>
    </row>
    <row r="61" spans="1:8" ht="22.5" customHeight="1" x14ac:dyDescent="0.25">
      <c r="A61" s="43" t="s">
        <v>18</v>
      </c>
      <c r="B61" s="43"/>
      <c r="E61" s="18"/>
      <c r="F61" s="30"/>
    </row>
    <row r="62" spans="1:8" ht="15.75" customHeight="1" x14ac:dyDescent="0.25">
      <c r="A62" s="44" t="s">
        <v>9</v>
      </c>
      <c r="B62" s="44"/>
      <c r="E62" s="18"/>
      <c r="F62" s="23"/>
    </row>
    <row r="63" spans="1:8" ht="15" customHeight="1" x14ac:dyDescent="0.25">
      <c r="E63" s="21"/>
    </row>
    <row r="64" spans="1:8" ht="15.75" customHeight="1" x14ac:dyDescent="0.25"/>
    <row r="66" spans="4:6" ht="58.5" customHeight="1" x14ac:dyDescent="0.25">
      <c r="D66" s="4" t="s">
        <v>25</v>
      </c>
      <c r="F66" s="21"/>
    </row>
    <row r="67" spans="4:6" x14ac:dyDescent="0.25">
      <c r="E67" s="22"/>
      <c r="F67" s="21"/>
    </row>
    <row r="68" spans="4:6" x14ac:dyDescent="0.25">
      <c r="E68" s="22"/>
      <c r="F68" s="21"/>
    </row>
    <row r="69" spans="4:6" ht="15" customHeight="1" x14ac:dyDescent="0.25">
      <c r="E69" s="22"/>
      <c r="F69" s="21"/>
    </row>
    <row r="70" spans="4:6" ht="15.75" customHeight="1" x14ac:dyDescent="0.25">
      <c r="E70" s="22"/>
      <c r="F70" s="21"/>
    </row>
    <row r="71" spans="4:6" ht="15.75" customHeight="1" x14ac:dyDescent="0.25">
      <c r="E71" s="22"/>
      <c r="F71" s="21"/>
    </row>
    <row r="72" spans="4:6" x14ac:dyDescent="0.25">
      <c r="E72" s="22"/>
      <c r="F72" s="21"/>
    </row>
    <row r="73" spans="4:6" x14ac:dyDescent="0.25">
      <c r="E73" s="22"/>
      <c r="F73" s="21"/>
    </row>
    <row r="74" spans="4:6" ht="15" customHeight="1" x14ac:dyDescent="0.25">
      <c r="E74" s="22"/>
      <c r="F74" s="21"/>
    </row>
    <row r="75" spans="4:6" ht="15.75" customHeight="1" x14ac:dyDescent="0.25">
      <c r="E75" s="22"/>
      <c r="F75" s="21"/>
    </row>
    <row r="76" spans="4:6" x14ac:dyDescent="0.25">
      <c r="E76" s="22"/>
      <c r="F76" s="21"/>
    </row>
    <row r="77" spans="4:6" x14ac:dyDescent="0.25">
      <c r="E77" s="22"/>
      <c r="F77" s="21"/>
    </row>
    <row r="78" spans="4:6" x14ac:dyDescent="0.25">
      <c r="E78" s="22"/>
      <c r="F78" s="21"/>
    </row>
    <row r="79" spans="4:6" x14ac:dyDescent="0.25">
      <c r="E79" s="22"/>
      <c r="F79" s="21"/>
    </row>
    <row r="80" spans="4:6" ht="15" customHeight="1" x14ac:dyDescent="0.25">
      <c r="E80" s="22"/>
      <c r="F80" s="21"/>
    </row>
    <row r="81" spans="5:6" ht="15.75" customHeight="1" x14ac:dyDescent="0.25">
      <c r="E81" s="22"/>
      <c r="F81" s="21"/>
    </row>
    <row r="82" spans="5:6" x14ac:dyDescent="0.25">
      <c r="E82" s="22"/>
      <c r="F82" s="21"/>
    </row>
    <row r="83" spans="5:6" x14ac:dyDescent="0.25">
      <c r="E83" s="22"/>
      <c r="F83" s="21"/>
    </row>
    <row r="84" spans="5:6" x14ac:dyDescent="0.25">
      <c r="E84" s="22"/>
      <c r="F84" s="21"/>
    </row>
    <row r="85" spans="5:6" x14ac:dyDescent="0.25">
      <c r="E85" s="22"/>
      <c r="F85" s="21"/>
    </row>
    <row r="86" spans="5:6" x14ac:dyDescent="0.25">
      <c r="E86" s="22"/>
      <c r="F86" s="21"/>
    </row>
    <row r="87" spans="5:6" x14ac:dyDescent="0.25">
      <c r="F87" s="21"/>
    </row>
    <row r="88" spans="5:6" x14ac:dyDescent="0.25">
      <c r="F88" s="18"/>
    </row>
    <row r="89" spans="5:6" x14ac:dyDescent="0.25">
      <c r="F89" s="18"/>
    </row>
    <row r="90" spans="5:6" x14ac:dyDescent="0.25">
      <c r="F90" s="18"/>
    </row>
    <row r="91" spans="5:6" x14ac:dyDescent="0.25">
      <c r="F91" s="18"/>
    </row>
    <row r="92" spans="5:6" x14ac:dyDescent="0.25">
      <c r="F92" s="18"/>
    </row>
    <row r="93" spans="5:6" x14ac:dyDescent="0.25">
      <c r="F93" s="18"/>
    </row>
    <row r="94" spans="5:6" x14ac:dyDescent="0.25">
      <c r="F94" s="18"/>
    </row>
    <row r="95" spans="5:6" x14ac:dyDescent="0.25">
      <c r="F95" s="18"/>
    </row>
    <row r="96" spans="5:6" x14ac:dyDescent="0.25">
      <c r="F96" s="18"/>
    </row>
    <row r="97" spans="6:6" x14ac:dyDescent="0.25">
      <c r="F97" s="18"/>
    </row>
    <row r="98" spans="6:6" x14ac:dyDescent="0.25">
      <c r="F98" s="18"/>
    </row>
    <row r="99" spans="6:6" x14ac:dyDescent="0.25">
      <c r="F99" s="18"/>
    </row>
    <row r="100" spans="6:6" x14ac:dyDescent="0.25">
      <c r="F100" s="18"/>
    </row>
    <row r="101" spans="6:6" x14ac:dyDescent="0.25">
      <c r="F101" s="18"/>
    </row>
    <row r="102" spans="6:6" x14ac:dyDescent="0.25">
      <c r="F102" s="18"/>
    </row>
    <row r="103" spans="6:6" x14ac:dyDescent="0.25">
      <c r="F103" s="18"/>
    </row>
    <row r="104" spans="6:6" x14ac:dyDescent="0.25">
      <c r="F104" s="18"/>
    </row>
    <row r="105" spans="6:6" x14ac:dyDescent="0.25">
      <c r="F105" s="18"/>
    </row>
    <row r="106" spans="6:6" x14ac:dyDescent="0.25">
      <c r="F106" s="18"/>
    </row>
    <row r="107" spans="6:6" x14ac:dyDescent="0.25">
      <c r="F107" s="18"/>
    </row>
    <row r="108" spans="6:6" x14ac:dyDescent="0.25">
      <c r="F108" s="18"/>
    </row>
    <row r="109" spans="6:6" x14ac:dyDescent="0.25">
      <c r="F109" s="18"/>
    </row>
    <row r="110" spans="6:6" x14ac:dyDescent="0.25">
      <c r="F110" s="18"/>
    </row>
  </sheetData>
  <mergeCells count="6">
    <mergeCell ref="D56:E56"/>
    <mergeCell ref="A61:B61"/>
    <mergeCell ref="A62:B62"/>
    <mergeCell ref="A6:C6"/>
    <mergeCell ref="A8:A10"/>
    <mergeCell ref="B8:B10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Ramirez</dc:creator>
  <cp:lastModifiedBy>RAI INM</cp:lastModifiedBy>
  <cp:lastPrinted>2025-07-24T16:17:47Z</cp:lastPrinted>
  <dcterms:created xsi:type="dcterms:W3CDTF">2022-02-10T13:05:51Z</dcterms:created>
  <dcterms:modified xsi:type="dcterms:W3CDTF">2026-03-27T19:56:05Z</dcterms:modified>
</cp:coreProperties>
</file>