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i\OneDrive - INSTITUTO NACIONAL DE MIGRACION\Escritorio\2026\2026- ENERO\"/>
    </mc:Choice>
  </mc:AlternateContent>
  <xr:revisionPtr revIDLastSave="0" documentId="8_{553A5EF6-515A-41E5-9502-F88A1A6CCF06}" xr6:coauthVersionLast="47" xr6:coauthVersionMax="47" xr10:uidLastSave="{00000000-0000-0000-0000-000000000000}"/>
  <bookViews>
    <workbookView xWindow="-120" yWindow="-120" windowWidth="20730" windowHeight="11160" xr2:uid="{353A7432-69DE-4749-A16D-B03E27EF3C1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" l="1"/>
</calcChain>
</file>

<file path=xl/sharedStrings.xml><?xml version="1.0" encoding="utf-8"?>
<sst xmlns="http://schemas.openxmlformats.org/spreadsheetml/2006/main" count="88" uniqueCount="64">
  <si>
    <t>Trimestre</t>
  </si>
  <si>
    <t>Fecha</t>
  </si>
  <si>
    <t>Modalidad</t>
  </si>
  <si>
    <t>Referencia de proceso</t>
  </si>
  <si>
    <t>Orden de compra</t>
  </si>
  <si>
    <t>Descripción</t>
  </si>
  <si>
    <t xml:space="preserve">Rubro </t>
  </si>
  <si>
    <t>Descripción de rubro</t>
  </si>
  <si>
    <t>Empresa</t>
  </si>
  <si>
    <t>Cantidad de contratos</t>
  </si>
  <si>
    <t>Tipo de empresa</t>
  </si>
  <si>
    <t>Monto adjudicado</t>
  </si>
  <si>
    <t>División</t>
  </si>
  <si>
    <t xml:space="preserve"> Nota</t>
  </si>
  <si>
    <t>T1</t>
  </si>
  <si>
    <t>Compras por Debajo del Umbral</t>
  </si>
  <si>
    <t>INM-RD-DAF-CD-2026-0001</t>
  </si>
  <si>
    <t>INM-RD-2026-00001</t>
  </si>
  <si>
    <t>SERVICIO DE IMPRESIÓN DEL NÚMERO 6 DE LA REVISTA ESTUDIOS MIGRATORIOS PARA EL INM RD</t>
  </si>
  <si>
    <t>82120000</t>
  </si>
  <si>
    <t>Servicios de reproducción</t>
  </si>
  <si>
    <t xml:space="preserve">Fundación Imprenta Amigo del Hogar, INC </t>
  </si>
  <si>
    <t>Grande</t>
  </si>
  <si>
    <t xml:space="preserve">Publicaciones </t>
  </si>
  <si>
    <t>INM-RD-DAF-CD-2026-0002</t>
  </si>
  <si>
    <t>INM-RD-2026-00002</t>
  </si>
  <si>
    <t>Suministro de agua purificada para el uso del INM RD.</t>
  </si>
  <si>
    <t>50200000</t>
  </si>
  <si>
    <t>Bebidas</t>
  </si>
  <si>
    <t>Planeta Azul, SA</t>
  </si>
  <si>
    <t>DAF</t>
  </si>
  <si>
    <t>INM-RD-DAF-CD-2026-0003</t>
  </si>
  <si>
    <t>INM-RD-2026-00003</t>
  </si>
  <si>
    <t>Servicio de conserjeria para el INM RD</t>
  </si>
  <si>
    <t>76110000</t>
  </si>
  <si>
    <t>Servicios de aseo y limpieza</t>
  </si>
  <si>
    <t>Soluciones Integrales CAF, SRL</t>
  </si>
  <si>
    <t>MiPyme</t>
  </si>
  <si>
    <t>INM-RD-DAF-CD-2026-0004</t>
  </si>
  <si>
    <t>INM-RD-2026-00004</t>
  </si>
  <si>
    <t>SERVICIO DE LAVADO DE VEHICULOS PARA EL INM RD.</t>
  </si>
  <si>
    <t>Tomás Gómez Checo, SRL</t>
  </si>
  <si>
    <t>INM-RD-DAF-CD-2026-0005</t>
  </si>
  <si>
    <t>INM-RD-2026-00005</t>
  </si>
  <si>
    <t>Adquisición de agendas ejecutivas 2026 para el INM RD</t>
  </si>
  <si>
    <t>14110000</t>
  </si>
  <si>
    <t>Productos de papel</t>
  </si>
  <si>
    <t>Perfel, SRL</t>
  </si>
  <si>
    <t>DICOM</t>
  </si>
  <si>
    <t>INM-RD-DAF-CD-2026-0006</t>
  </si>
  <si>
    <t>INM-RD-2026-00006</t>
  </si>
  <si>
    <t>Servicio de lavandería para el INM RD</t>
  </si>
  <si>
    <t>91110000</t>
  </si>
  <si>
    <t>Asistencia doméstica y personal</t>
  </si>
  <si>
    <t>Marico, SRL</t>
  </si>
  <si>
    <t>INM-RD-DAF-CD-2026-0007</t>
  </si>
  <si>
    <t>INM-RD-2026-00007</t>
  </si>
  <si>
    <t>SERVICIO DE FUMIGACION Y DESINFECCION DE LAS DIFERENTES AREAS DEL INM RD</t>
  </si>
  <si>
    <t>72100000</t>
  </si>
  <si>
    <t>Servicios de mantenimiento y reparaciones de construcciones e instalaciones</t>
  </si>
  <si>
    <t>INFORME DE COMPRAS POR DEBAJO DEL UMBRAL ENERO 2026</t>
  </si>
  <si>
    <t>TOTAL:</t>
  </si>
  <si>
    <t>Jeovanny Tejeda</t>
  </si>
  <si>
    <t>Encargado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</si>
</sst>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Aptos Narrow"/>
      <family val="2"/>
      <scheme val="minor"/>
    </font>
    <font>
      <sz val="12"/>
      <color theme="1"/>
      <name val="Futura Bk BT"/>
      <family val="2"/>
    </font>
    <font>
      <b/>
      <sz val="12"/>
      <color theme="1"/>
      <name val="Futura Bk BT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34"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numFmt numFmtId="164" formatCode="&quot;$&quot;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1733550</xdr:colOff>
      <xdr:row>0</xdr:row>
      <xdr:rowOff>114300</xdr:rowOff>
    </xdr:from>
    <xdr:to>
      <xdr:col>8</xdr:col>
      <xdr:colOff>1077429</xdr:colOff>
      <xdr:row>11</xdr:row>
      <xdr:rowOff>94288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D9EFEC-E970-316A-604F-FA21986B9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77125" y="114300"/>
          <a:ext cx="3944454" cy="208501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5D3A74F-9CF6-48AF-85F4-D7B87ABCC734}" name="Tabla1" displayName="Tabla1" ref="B15:O23" totalsRowCount="1" headerRowDxfId="33" dataDxfId="31" totalsRowDxfId="29" headerRowBorderDxfId="32" tableBorderDxfId="30" totalsRowBorderDxfId="28">
  <autoFilter ref="B15:O22" xr:uid="{15D3A74F-9CF6-48AF-85F4-D7B87ABCC734}"/>
  <tableColumns count="14">
    <tableColumn id="1" xr3:uid="{667FA8B7-0203-4315-9DC1-E30D42A0135A}" name="Trimestre" dataDxfId="27" totalsRowDxfId="26"/>
    <tableColumn id="2" xr3:uid="{E699BEC3-81C7-401F-8AAA-020C436C6D95}" name="Fecha" dataDxfId="25" totalsRowDxfId="24"/>
    <tableColumn id="3" xr3:uid="{1B95E0FC-BEE6-46A4-A15A-C70AEF47236B}" name="Modalidad" dataDxfId="23" totalsRowDxfId="22"/>
    <tableColumn id="4" xr3:uid="{81DF44B3-5C1B-40AB-A71B-39561D6BDB57}" name="Referencia de proceso" dataDxfId="21" totalsRowDxfId="20"/>
    <tableColumn id="5" xr3:uid="{C1FA1EFB-CCBD-4152-A54F-AD870B275785}" name="Orden de compra" dataDxfId="19" totalsRowDxfId="18"/>
    <tableColumn id="6" xr3:uid="{BB112627-F353-48E8-B16B-FA75D3D60815}" name="Descripción" dataDxfId="17" totalsRowDxfId="16"/>
    <tableColumn id="7" xr3:uid="{8B6EF89C-7F02-4B62-ACC3-49311CC11F0B}" name="Rubro " dataDxfId="15" totalsRowDxfId="14"/>
    <tableColumn id="8" xr3:uid="{2A655B63-26A4-48C7-9467-E067A8D1D81C}" name="Descripción de rubro" dataDxfId="13" totalsRowDxfId="12"/>
    <tableColumn id="9" xr3:uid="{AB24BA9C-1A2D-4C18-A486-506779C8EAB2}" name="Empresa" dataDxfId="11" totalsRowDxfId="10"/>
    <tableColumn id="11" xr3:uid="{22B8997A-99A3-4261-AB5E-5BA80AA2EAEC}" name="Cantidad de contratos" dataDxfId="9" totalsRowDxfId="8"/>
    <tableColumn id="12" xr3:uid="{B550BB47-F2A8-43D4-AEA7-96C63C896C8A}" name="Tipo de empresa" totalsRowLabel="TOTAL:" dataDxfId="7" totalsRowDxfId="6"/>
    <tableColumn id="13" xr3:uid="{39AE46AF-4132-4650-8B6F-1D6F88F1E9AD}" name="Monto adjudicado" totalsRowFunction="sum" dataDxfId="5" totalsRowDxfId="4"/>
    <tableColumn id="14" xr3:uid="{6EE087E4-B4AE-4E70-BC89-964281A26466}" name="División" dataDxfId="3" totalsRowDxfId="2"/>
    <tableColumn id="15" xr3:uid="{179B10D8-290E-42E1-9635-9BE8AB91EB2B}" name=" Nota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5D8EC-54E2-4DF2-8C1A-10EBA94F3F2C}">
  <sheetPr>
    <pageSetUpPr fitToPage="1"/>
  </sheetPr>
  <dimension ref="B11:O34"/>
  <sheetViews>
    <sheetView tabSelected="1" workbookViewId="0">
      <selection activeCell="F23" sqref="F23"/>
    </sheetView>
  </sheetViews>
  <sheetFormatPr baseColWidth="10" defaultRowHeight="15" x14ac:dyDescent="0.25"/>
  <cols>
    <col min="2" max="2" width="12.28515625" customWidth="1"/>
    <col min="3" max="3" width="19.7109375" customWidth="1"/>
    <col min="4" max="4" width="15.42578125" customWidth="1"/>
    <col min="5" max="5" width="32.5703125" customWidth="1"/>
    <col min="6" max="7" width="26.140625" customWidth="1"/>
    <col min="8" max="8" width="16.7109375" customWidth="1"/>
    <col min="9" max="9" width="19.28515625" customWidth="1"/>
    <col min="10" max="10" width="20.85546875" customWidth="1"/>
    <col min="11" max="11" width="20.140625" customWidth="1"/>
    <col min="12" max="12" width="15.42578125" customWidth="1"/>
    <col min="13" max="13" width="19.42578125" customWidth="1"/>
    <col min="14" max="15" width="13.28515625" customWidth="1"/>
  </cols>
  <sheetData>
    <row r="11" spans="2:15" ht="15.75" x14ac:dyDescent="0.25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2:15" ht="15.75" x14ac:dyDescent="0.25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2:15" ht="15.75" x14ac:dyDescent="0.25">
      <c r="B13" s="15" t="s">
        <v>60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2:15" ht="15.75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2:15" ht="31.5" x14ac:dyDescent="0.25">
      <c r="B15" s="1" t="s">
        <v>0</v>
      </c>
      <c r="C15" s="2" t="s">
        <v>1</v>
      </c>
      <c r="D15" s="2" t="s">
        <v>2</v>
      </c>
      <c r="E15" s="2" t="s">
        <v>3</v>
      </c>
      <c r="F15" s="2" t="s">
        <v>4</v>
      </c>
      <c r="G15" s="2" t="s">
        <v>5</v>
      </c>
      <c r="H15" s="2" t="s">
        <v>6</v>
      </c>
      <c r="I15" s="2" t="s">
        <v>7</v>
      </c>
      <c r="J15" s="2" t="s">
        <v>8</v>
      </c>
      <c r="K15" s="2" t="s">
        <v>9</v>
      </c>
      <c r="L15" s="2" t="s">
        <v>10</v>
      </c>
      <c r="M15" s="2" t="s">
        <v>11</v>
      </c>
      <c r="N15" s="2" t="s">
        <v>12</v>
      </c>
      <c r="O15" s="3" t="s">
        <v>13</v>
      </c>
    </row>
    <row r="16" spans="2:15" ht="94.5" x14ac:dyDescent="0.25">
      <c r="B16" s="4" t="s">
        <v>14</v>
      </c>
      <c r="C16" s="5">
        <v>46036.500898298611</v>
      </c>
      <c r="D16" s="6" t="s">
        <v>15</v>
      </c>
      <c r="E16" s="7" t="s">
        <v>16</v>
      </c>
      <c r="F16" s="7" t="s">
        <v>17</v>
      </c>
      <c r="G16" s="6" t="s">
        <v>18</v>
      </c>
      <c r="H16" s="6" t="s">
        <v>19</v>
      </c>
      <c r="I16" s="6" t="s">
        <v>20</v>
      </c>
      <c r="J16" s="6" t="s">
        <v>21</v>
      </c>
      <c r="K16" s="7">
        <v>1</v>
      </c>
      <c r="L16" s="6" t="s">
        <v>22</v>
      </c>
      <c r="M16" s="8">
        <v>247000</v>
      </c>
      <c r="N16" s="7" t="s">
        <v>23</v>
      </c>
      <c r="O16" s="13"/>
    </row>
    <row r="17" spans="2:15" ht="47.25" x14ac:dyDescent="0.25">
      <c r="B17" s="4" t="s">
        <v>14</v>
      </c>
      <c r="C17" s="5">
        <v>46036.500898576385</v>
      </c>
      <c r="D17" s="6" t="s">
        <v>15</v>
      </c>
      <c r="E17" s="7" t="s">
        <v>24</v>
      </c>
      <c r="F17" s="7" t="s">
        <v>25</v>
      </c>
      <c r="G17" s="6" t="s">
        <v>26</v>
      </c>
      <c r="H17" s="6" t="s">
        <v>27</v>
      </c>
      <c r="I17" s="6" t="s">
        <v>28</v>
      </c>
      <c r="J17" s="6" t="s">
        <v>29</v>
      </c>
      <c r="K17" s="7">
        <v>1</v>
      </c>
      <c r="L17" s="6" t="s">
        <v>22</v>
      </c>
      <c r="M17" s="8">
        <v>24946</v>
      </c>
      <c r="N17" s="7" t="s">
        <v>30</v>
      </c>
      <c r="O17" s="13"/>
    </row>
    <row r="18" spans="2:15" ht="47.25" x14ac:dyDescent="0.25">
      <c r="B18" s="4" t="s">
        <v>14</v>
      </c>
      <c r="C18" s="5">
        <v>46041.62525355324</v>
      </c>
      <c r="D18" s="6" t="s">
        <v>15</v>
      </c>
      <c r="E18" s="7" t="s">
        <v>31</v>
      </c>
      <c r="F18" s="7" t="s">
        <v>32</v>
      </c>
      <c r="G18" s="6" t="s">
        <v>33</v>
      </c>
      <c r="H18" s="6" t="s">
        <v>34</v>
      </c>
      <c r="I18" s="6" t="s">
        <v>35</v>
      </c>
      <c r="J18" s="6" t="s">
        <v>36</v>
      </c>
      <c r="K18" s="7">
        <v>1</v>
      </c>
      <c r="L18" s="6" t="s">
        <v>37</v>
      </c>
      <c r="M18" s="8">
        <v>99989</v>
      </c>
      <c r="N18" s="7" t="s">
        <v>30</v>
      </c>
      <c r="O18" s="13"/>
    </row>
    <row r="19" spans="2:15" ht="47.25" x14ac:dyDescent="0.25">
      <c r="B19" s="4" t="s">
        <v>14</v>
      </c>
      <c r="C19" s="5">
        <v>46044.437736921296</v>
      </c>
      <c r="D19" s="6" t="s">
        <v>15</v>
      </c>
      <c r="E19" s="7" t="s">
        <v>38</v>
      </c>
      <c r="F19" s="7" t="s">
        <v>39</v>
      </c>
      <c r="G19" s="6" t="s">
        <v>40</v>
      </c>
      <c r="H19" s="6" t="s">
        <v>34</v>
      </c>
      <c r="I19" s="6" t="s">
        <v>35</v>
      </c>
      <c r="J19" s="6" t="s">
        <v>41</v>
      </c>
      <c r="K19" s="7">
        <v>1</v>
      </c>
      <c r="L19" s="6" t="s">
        <v>22</v>
      </c>
      <c r="M19" s="8">
        <v>30000</v>
      </c>
      <c r="N19" s="7" t="s">
        <v>30</v>
      </c>
      <c r="O19" s="13"/>
    </row>
    <row r="20" spans="2:15" ht="47.25" x14ac:dyDescent="0.25">
      <c r="B20" s="4" t="s">
        <v>14</v>
      </c>
      <c r="C20" s="5">
        <v>46044.479213275459</v>
      </c>
      <c r="D20" s="6" t="s">
        <v>15</v>
      </c>
      <c r="E20" s="7" t="s">
        <v>42</v>
      </c>
      <c r="F20" s="7" t="s">
        <v>43</v>
      </c>
      <c r="G20" s="6" t="s">
        <v>44</v>
      </c>
      <c r="H20" s="6" t="s">
        <v>45</v>
      </c>
      <c r="I20" s="6" t="s">
        <v>46</v>
      </c>
      <c r="J20" s="6" t="s">
        <v>47</v>
      </c>
      <c r="K20" s="7">
        <v>1</v>
      </c>
      <c r="L20" s="6" t="s">
        <v>22</v>
      </c>
      <c r="M20" s="8">
        <v>39294</v>
      </c>
      <c r="N20" s="7" t="s">
        <v>48</v>
      </c>
      <c r="O20" s="13"/>
    </row>
    <row r="21" spans="2:15" ht="47.25" x14ac:dyDescent="0.25">
      <c r="B21" s="4" t="s">
        <v>14</v>
      </c>
      <c r="C21" s="5">
        <v>46045.652809490741</v>
      </c>
      <c r="D21" s="6" t="s">
        <v>15</v>
      </c>
      <c r="E21" s="7" t="s">
        <v>49</v>
      </c>
      <c r="F21" s="7" t="s">
        <v>50</v>
      </c>
      <c r="G21" s="6" t="s">
        <v>51</v>
      </c>
      <c r="H21" s="6" t="s">
        <v>52</v>
      </c>
      <c r="I21" s="6" t="s">
        <v>53</v>
      </c>
      <c r="J21" s="6" t="s">
        <v>54</v>
      </c>
      <c r="K21" s="7">
        <v>1</v>
      </c>
      <c r="L21" s="6" t="s">
        <v>22</v>
      </c>
      <c r="M21" s="8">
        <v>75000</v>
      </c>
      <c r="N21" s="7" t="s">
        <v>30</v>
      </c>
      <c r="O21" s="13"/>
    </row>
    <row r="22" spans="2:15" ht="78.75" x14ac:dyDescent="0.25">
      <c r="B22" s="4" t="s">
        <v>14</v>
      </c>
      <c r="C22" s="5">
        <v>46050.503500231476</v>
      </c>
      <c r="D22" s="6" t="s">
        <v>15</v>
      </c>
      <c r="E22" s="7" t="s">
        <v>55</v>
      </c>
      <c r="F22" s="7" t="s">
        <v>56</v>
      </c>
      <c r="G22" s="6" t="s">
        <v>57</v>
      </c>
      <c r="H22" s="6" t="s">
        <v>58</v>
      </c>
      <c r="I22" s="6" t="s">
        <v>59</v>
      </c>
      <c r="J22" s="6" t="s">
        <v>36</v>
      </c>
      <c r="K22" s="7">
        <v>1</v>
      </c>
      <c r="L22" s="6" t="s">
        <v>37</v>
      </c>
      <c r="M22" s="8">
        <v>45553</v>
      </c>
      <c r="N22" s="7" t="s">
        <v>30</v>
      </c>
      <c r="O22" s="13"/>
    </row>
    <row r="23" spans="2:15" ht="15.75" x14ac:dyDescent="0.25"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0" t="s">
        <v>61</v>
      </c>
      <c r="M23" s="11">
        <f>SUBTOTAL(109,Tabla1[Monto adjudicado])</f>
        <v>561782</v>
      </c>
      <c r="N23" s="10"/>
      <c r="O23" s="14"/>
    </row>
    <row r="24" spans="2:15" ht="15.75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2:15" ht="15.75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2:15" ht="15.75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2:15" ht="16.5" thickBot="1" x14ac:dyDescent="0.3">
      <c r="B27" s="12"/>
      <c r="C27" s="12"/>
      <c r="D27" s="12"/>
      <c r="E27" s="12"/>
      <c r="F27" s="12"/>
      <c r="G27" s="12"/>
      <c r="H27" s="17"/>
      <c r="I27" s="17"/>
      <c r="J27" s="12"/>
      <c r="K27" s="12"/>
      <c r="L27" s="12"/>
      <c r="M27" s="12"/>
      <c r="N27" s="12"/>
      <c r="O27" s="12"/>
    </row>
    <row r="28" spans="2:15" ht="15.75" customHeight="1" x14ac:dyDescent="0.25">
      <c r="B28" s="12"/>
      <c r="C28" s="12"/>
      <c r="D28" s="12"/>
      <c r="E28" s="12"/>
      <c r="F28" s="12"/>
      <c r="G28" s="18" t="s">
        <v>62</v>
      </c>
      <c r="H28" s="18"/>
      <c r="I28" s="18"/>
      <c r="J28" s="18"/>
      <c r="K28" s="12"/>
      <c r="L28" s="12"/>
      <c r="M28" s="12"/>
      <c r="N28" s="12"/>
      <c r="O28" s="12"/>
    </row>
    <row r="29" spans="2:15" ht="15.75" x14ac:dyDescent="0.25">
      <c r="B29" s="12"/>
      <c r="C29" s="12"/>
      <c r="D29" s="12"/>
      <c r="E29" s="12"/>
      <c r="F29" s="12"/>
      <c r="G29" s="15" t="s">
        <v>63</v>
      </c>
      <c r="H29" s="15"/>
      <c r="I29" s="15"/>
      <c r="J29" s="15"/>
      <c r="K29" s="12"/>
      <c r="L29" s="12"/>
      <c r="M29" s="12"/>
      <c r="N29" s="12"/>
      <c r="O29" s="12"/>
    </row>
    <row r="30" spans="2:15" ht="15.75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2:15" ht="15.75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2:15" ht="15.75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2:15" ht="15.75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2:15" ht="15.75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</sheetData>
  <mergeCells count="4">
    <mergeCell ref="B13:O13"/>
    <mergeCell ref="H27:I27"/>
    <mergeCell ref="G29:J29"/>
    <mergeCell ref="G28:J28"/>
  </mergeCells>
  <pageMargins left="0.7" right="0.7" top="0.75" bottom="0.75" header="0.3" footer="0.3"/>
  <pageSetup scale="43" fitToHeight="0" orientation="landscape" horizontalDpi="4294967293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RAI INM</cp:lastModifiedBy>
  <cp:lastPrinted>2026-02-10T16:24:49Z</cp:lastPrinted>
  <dcterms:created xsi:type="dcterms:W3CDTF">2026-02-10T16:08:05Z</dcterms:created>
  <dcterms:modified xsi:type="dcterms:W3CDTF">2026-02-24T21:04:52Z</dcterms:modified>
</cp:coreProperties>
</file>