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DD2647AA-EE73-4D3E-A0AD-697DA8D79392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<sst xmlns="http://schemas.openxmlformats.org/spreadsheetml/2006/main" count="325" uniqueCount="266">
  <si>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</si>
  <si>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</si>
  <si>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</si>
  <si>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</si>
  <si>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</si>
  <si>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</si>
  <si>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</si>
  <si>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</si>
  <si>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</si>
  <si>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</si>
  <si>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</si>
  <si>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</si>
  <si>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</si>
  <si>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</si>
  <si>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</si>
  <si>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</si>
  <si>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</si>
  <si>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</si>
  <si>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</si>
  <si>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</si>
  <si>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</si>
  <si>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CORPORACION DEL ACUEDUCTO Y ALCANTARILLADO DE SANTO DOMINGO</t>
  </si>
  <si>
    <t>2.2.1.7.01</t>
  </si>
  <si>
    <t>AYUNTAMIENTO DEL DISTRITO NACIONAL</t>
  </si>
  <si>
    <t>2.2.1.5.01</t>
  </si>
  <si>
    <t>PLANETA AZUL, SA</t>
  </si>
  <si>
    <t>2.3.1.1.01</t>
  </si>
  <si>
    <t>2.2.8.7.04</t>
  </si>
  <si>
    <t>2.2.5.9.01</t>
  </si>
  <si>
    <t>ALTAGRACIA ORQUIDEA MELO ENCARNACION</t>
  </si>
  <si>
    <t>2.2.9.2.03</t>
  </si>
  <si>
    <t>2.2.1.8.01</t>
  </si>
  <si>
    <t>2.2.8.7.06</t>
  </si>
  <si>
    <t>HUMANO SEGUROS S A</t>
  </si>
  <si>
    <t>2.2.6.3.01</t>
  </si>
  <si>
    <t>SOLUCIONES INTEGRALES, CAF, SRL</t>
  </si>
  <si>
    <t>2.2.7.1.03</t>
  </si>
  <si>
    <t>B1500000076</t>
  </si>
  <si>
    <t>ERIC DEL CARMEN GOMEZ GIL</t>
  </si>
  <si>
    <t>PERFEL, SRL</t>
  </si>
  <si>
    <t>E450000006168</t>
  </si>
  <si>
    <t>SEGUROS RESERVAS, S.A</t>
  </si>
  <si>
    <t>FACT. E450000006168 S/C  BS -0013414-2024 ,  POR CONCEPTO DE RENOVACION DE POLIZA DE SEGUROK NO. 2-2-201-0061355, DE INCENDIO Y LINEAS ALIADAS (BASICA), DEL INM, CORRESPONDIENTE A LA VIGENCIA DESDE 18/08//2025 HASTA 18/08/2026, A FAVOR DE SEGUROS RESERVAS.</t>
  </si>
  <si>
    <t>2.2.6.1.01</t>
  </si>
  <si>
    <t>LIB-1497</t>
  </si>
  <si>
    <t>LIB-1498</t>
  </si>
  <si>
    <t>B1500000010</t>
  </si>
  <si>
    <t>PAGO FACT. B1500000010 S/OC 00132/25, POR SUMINISTRO DE INSUMOS DE HIGIENE Y LIMPIEZA PARA EL INM RD, A FAVOR DE PERFEL SRL.</t>
  </si>
  <si>
    <t>2.3.9.5.01</t>
  </si>
  <si>
    <t>LIB-1442</t>
  </si>
  <si>
    <t>E450000004606 Y 5033</t>
  </si>
  <si>
    <t>DISTRIBUIDORES INTERNACIONALES DE PETRÓLEO, SA</t>
  </si>
  <si>
    <t>PAGO FACT. E450000004606 Y 5033 S/00125/25 POR SERV. DE SUMINISTRO DE GASOIL  OPTIMO PARA USO DE LAS  PLANTAS  ELECTRICAS  DE ENM Y INM RD, A FAVOR DE DISTRIBUIDORES INTERNACIONALES DE PETROLEO.</t>
  </si>
  <si>
    <t>2.3.7.1.02</t>
  </si>
  <si>
    <t>LIB-1445</t>
  </si>
  <si>
    <t>B1500000681</t>
  </si>
  <si>
    <t>FACT. B1500000681 S/C  BS -0013414-2024 ,  POR DE SERV. DE MANTENIMIENTO DE LOS JARDINES DE ESTA INSTITUCIÓN Y LA ENM , CORRESPONDIENTE AL MES DE  JULIO 2025, A FAVOR DE SOLUCIONES INTEGRALES.</t>
  </si>
  <si>
    <t>B1500000682</t>
  </si>
  <si>
    <t>PAGO FACT. B1500000682, S/CONT. BS-0002551-2025, POR CONTRATACIÓN DE SERV. DE TRES CONSERJES PARA COMPLETAR LABORES DE LIMPIEZA EN LAS INSTALACIONES DE INM-RD Y/O ENM, CORRESP. AL MES AGOSTO 2025, A FAVOR DE SOLUCIONES INTEGRALES.</t>
  </si>
  <si>
    <t>2.2.8.5.03</t>
  </si>
  <si>
    <t>LIB-1424</t>
  </si>
  <si>
    <t>E450000012266 Y 12274</t>
  </si>
  <si>
    <t>PAGO FACT E450000012266 Y 12274,  POR CONCEPTO  SERVICIO DE AGUA PARA USO EN EL INSTITUTO NACIONAL DE MIGRACIÓN Y LA ESCUELA NACIONAL DE MIGRACIÓN, CORRESP. AL  MES AGOSTO  2025, A FAVOR DE LA CAASD</t>
  </si>
  <si>
    <t>B1500065735 Y B1500065747</t>
  </si>
  <si>
    <t>PAGO FACT B1500065735 Y B1500065747, POR CONCEPTO  SERVICIO DE RECOGIDA DE BASURA,  CORRESPONDIENTE AL MES AGOSTO  2025,  DEL INSTITUTO NACIONAL DE MIGRACIÓN Y LA  ESCUELA NACIONAL DE MIGRACIÓN,  A FAVOR DEL AYUNTAMIENTO  DEL DISTR. NA</t>
  </si>
  <si>
    <t>LIB-1439</t>
  </si>
  <si>
    <t>B1500000005</t>
  </si>
  <si>
    <t>BISMARCK JOSÉ HERNÁNDEZ DE ÓLEO</t>
  </si>
  <si>
    <t>PAGO FACT. B1500000005, 1ER ABONO /OC 00139/25, POR SERV. DE FACILITACION DOCENTE PARA TALLER INTERDICCION Y DEBIDO PROCESO EN NIÑOS/AS,ADOLECENTES Y SUS FAMILIAS EN LAS REPATRIACIONES TERRESTRES, (4TA EDICION)  A FAVOR DE BISMARCK JOSE HERNANDEZ DE OLEO.</t>
  </si>
  <si>
    <t>B1500001143</t>
  </si>
  <si>
    <t>FRANKLIN BENJAMIN LOPEZ FORNERIN</t>
  </si>
  <si>
    <t>PAGO FACT. B1500001143 ABONO /OC 00145/25, POR SERV. DE CATERING PARA REUNION DE LA DIVISION DE COMINICACION DEL INM RD, A FAVOR FRANKLIN BENJAMIN LOPEZ FORNERIN..</t>
  </si>
  <si>
    <t>LIB-1446</t>
  </si>
  <si>
    <t>B1500000811</t>
  </si>
  <si>
    <t>DISTRIBUIDORA Y SERVICIOS DIVERSOS DISOPE, SRL</t>
  </si>
  <si>
    <t>PAGO FACT. B1500000811 S/OC 00142/25, POR ADQUISICION DE LETRERO EN ACRILICO PARA LA UNIDAD  DE AUDITORIA INTERNA DE LA CONTRALORIA , DEL INM RD, A FAVOR DE DISTRIBUIDORA Y SERVICIOS DIVERSOS DISOPE, SRL</t>
  </si>
  <si>
    <t>2.3.9.9.05</t>
  </si>
  <si>
    <t>LIB-1492</t>
  </si>
  <si>
    <t>B1500000083</t>
  </si>
  <si>
    <t>PAGO FACT. B1500000083 S/OC 00143/25, POR SERV. DE CATERING DE VARIAS ACTIVIDADES PARA LA ENM RD, FAVOR DE ALTAGRACIA ORQUIDEA MELO ENCARNACION</t>
  </si>
  <si>
    <t>LIB-1524</t>
  </si>
  <si>
    <t>B1500000102</t>
  </si>
  <si>
    <t>PAGO FACT. B1500000102  POR CONCEPTO DE ALQUILER DE LOCAL DONDE FUNCIONA ESTA INSTITUCIÓN, CORRESPONDIENTE AL MES  AGOSTO  2025, A  FAVOR DE CELALLA COMPANY.</t>
  </si>
  <si>
    <t>LIB-1440</t>
  </si>
  <si>
    <t>B1500001280</t>
  </si>
  <si>
    <t>UNIVERSIDAD ABIERTA PARA ADULTOS (UAPA), SANTIAGO</t>
  </si>
  <si>
    <t>PAGO FACT. B1500001280, CORRESPONDIENTE A LA MATRICULACIÓN AL TRIMESTRE (MAYO-JULIO 2025 ) DE PSICOLOGÍA INDUSTRIAL, DE LA SEÑORA JUANA L. RODRIGUEZ CROISER , AUXILIAR DE RECURSOS HUMANOS DE ESTA INSTITUCIÓN, A FAVOR DE LA  UNIVERSIDAD (UAPA)</t>
  </si>
  <si>
    <t>LIB-1525</t>
  </si>
  <si>
    <t>B1500000085</t>
  </si>
  <si>
    <t>PAGO FACT. B1500000085 2DO ABONO / OC 00126/ 25, POR SERVICIOS DE CATERIN PARA TALLER INTERDICCION Y DEBIDO PROCESO EN NNA  Y SUS FAMILIAS EN LA REPATRIACIONES TERRETRES 4TA EDICION DE LA   INM RD, A FAVOR DE ALTAGRACIA ORQUIDEA MELO ENCARNACION</t>
  </si>
  <si>
    <t>LIB-1441</t>
  </si>
  <si>
    <t>B1500000086</t>
  </si>
  <si>
    <t>PAGO FACT. B1500000086 S/OC 00148/25, POR SERV. DE CATERING PARA FORMACION CON DOCENTES NACIONALES E INTERNACIONALES DE LA ENM RD, A FAVOR DE ALTAGRACIA ORQUIDEA MELO ENCARNACION.</t>
  </si>
  <si>
    <t>LIB-1523</t>
  </si>
  <si>
    <t xml:space="preserve">B1500001369 </t>
  </si>
  <si>
    <t>FUNDACIÓN EDUCATIVA DEL CARIBE</t>
  </si>
  <si>
    <t>PAGO FACT. B1500001369 CORRESP. AL CUATRIMESTRE SEPT' 2025 -ENERO-2026  DE LA CARRERA LICENCIATURA  EN MERCADEO , PARA EL SR. MIGUEL CORNIEL ARIAS, CHOFER DE LA DIRECCION  EJECUTIVA DEL INM RD, A FAVOR DE UNICARIBE</t>
  </si>
  <si>
    <t>E450000000601</t>
  </si>
  <si>
    <t>EDITORA HOY, SAS</t>
  </si>
  <si>
    <t>PAGO FACT. E450000000601 S/OC 00152/25, POR SERV. DE SUSCRIPCION  ANUAL EN UN PERIODICO DE CIRCULACIONAL , PERIODO 2025-2026, A FAVOR DE EDITORA HOY.</t>
  </si>
  <si>
    <t>2.3.3.4.01</t>
  </si>
  <si>
    <t>LIB-1496</t>
  </si>
  <si>
    <t>B1500005283</t>
  </si>
  <si>
    <t>PUBLICACIONES AHORA C X A</t>
  </si>
  <si>
    <t>PAGO FACT. B1500005283 S/OC 00151/25, POR SERV. DE SUSCRIPCION ANUAL EN UN PERIODICO DE CIRCULACION NACIONAL PERIODO 2025/2026, A FAVOR DE PUBLICACIONES AHORA C X A</t>
  </si>
  <si>
    <t>LIB-1489</t>
  </si>
  <si>
    <t>B1500000616</t>
  </si>
  <si>
    <t>MERCANTIL DE OFICINA SRL</t>
  </si>
  <si>
    <t>PAGO FACT. B1500000616 S/OC 00150/25 , POR SUMINISTRO DE CAPSULAS DE CAFE PARA  MAQUINA DEL  INM RD, A FAVOR DE MERCANTIL DE OFICINA SRL</t>
  </si>
  <si>
    <t>LIB-1490</t>
  </si>
  <si>
    <t>B1500000014</t>
  </si>
  <si>
    <t>AMAJTECH, SRL</t>
  </si>
  <si>
    <t>PAGO FACT. B1500000076 S/OC 0070/25, POR SERV. DE  FACILITACION  DE DIPLOMADO SOBRE TRATA DE MUJERES, NIÑAS/OS Y ADOLECENTES: ESTRATEGIA DE RESPUESTAS , COORDINACION Y FACILITACION PARA EL CURSO ESPECIALIZADO DERECHOS DE NNA EN MOVILIDAD, DE LA ENM RD.</t>
  </si>
  <si>
    <t>LIB-1501</t>
  </si>
  <si>
    <t>B1500000045</t>
  </si>
  <si>
    <t>WST SOLUTIONS, SRL</t>
  </si>
  <si>
    <t>PAGO FACT. B1500000045, 1ER ABONO /OC 00121/25, POR SERV. DE SUSCRIPCION DE LICENCIAS INFORNMATICAS, PARA USO DEL INM RD, A FAVOR DE WST SOLUTIONS.</t>
  </si>
  <si>
    <t>LIB-1491</t>
  </si>
  <si>
    <t>B1500000563</t>
  </si>
  <si>
    <t>SERVICIOS PSICOSOCIALES Y EDUCATIVOS FELIZ LAMARCHE, SRL</t>
  </si>
  <si>
    <t>PAGO FACT. B1500000563 S/OC 00137/25, POR SERV. DE SUCRIPCION DE LICENCIA INFORMATICA PARA USO DEL INM RD, A FAVOR DE SERVICIOS PSICOSOCIALES Y EDUCATIVOS FELIZ LAMARCHE, SRL.</t>
  </si>
  <si>
    <t>LIB-1514</t>
  </si>
  <si>
    <t>B1500000249</t>
  </si>
  <si>
    <t>JERAM INVESTMENT, SRL</t>
  </si>
  <si>
    <t>PAGO FACT. B1500000249 S/OC 00153/25, POR ADQUISICION DE KIT DE MATERIALES GASTABLE PARA USO DEL  INM RD., A FAVOR DE JERAM INVESTMENT</t>
  </si>
  <si>
    <t>2.2.9.2.02</t>
  </si>
  <si>
    <t>LIB-1494</t>
  </si>
  <si>
    <t>B1500000224</t>
  </si>
  <si>
    <t>PIA MENICUCCI Y ASOC., SRL</t>
  </si>
  <si>
    <t>PAGO FACT. B1500000224 S/OC 129/25, POR SERV. DE DISEÑO, DIAGRAMACION E IMPRESION  DEL BOLETIN INFORMATICO NUMERO 16 , ENERO -JUNIO 2025 DEL INM RD, A FAVOR DE PIA MENICUCCI Y ASOC.</t>
  </si>
  <si>
    <t>LIB-1493</t>
  </si>
  <si>
    <t>TROPIGAS DOMINICANA</t>
  </si>
  <si>
    <t>PAGO FACT. E450000001344 S/OC 00159/25 POR SERV. DE SUMINISTRO DE GAS GLP PARA USO DE ENM Y INM RD, A FAVOR DE TROPIGAS DOMINICANA, SRL.</t>
  </si>
  <si>
    <t>2.3.7.1.04</t>
  </si>
  <si>
    <t>E450000089631</t>
  </si>
  <si>
    <t>PAGO NCF E450000089631 POR SERV. DE INTERNET MOVIL DE ESTA INSTITUCIÓN, CORRESPONDIENTE  AL MES DE AGOSTO  .2025, A FAVOR DE CLARO</t>
  </si>
  <si>
    <t>LIB-1512</t>
  </si>
  <si>
    <t>E450000089630</t>
  </si>
  <si>
    <t>PAGO CUENTA 783049721 SEGÚN FACT. E450000089630, POR CONCEPTO DE PAGO DE FLOTAS,  DE ESTA INSTITUCIÓN,  A FAVOR  DE CLARO, CORRESPONDIENTE AL MES DE AGOSTO  DEL  2025</t>
  </si>
  <si>
    <t>LIB-1513</t>
  </si>
  <si>
    <t>B1500000617</t>
  </si>
  <si>
    <t>PAGO B1500000617 S/OC 00149/25, POR SERV. DE IMPRESION DE TALONARIOS PROVISIONALES DE CAJA CHICA PARA USO DEL AREA ADMINISTRATIVA Y FINACIERA DEL INM RD, A FAVOR DE MERCANTIL DE OFICINA SRL.</t>
  </si>
  <si>
    <t>2.2.2.2.01</t>
  </si>
  <si>
    <t>LIB-1522</t>
  </si>
  <si>
    <t xml:space="preserve">                                                                                                     </t>
  </si>
  <si>
    <t xml:space="preserve">Durante el ejercicio Fiscal al 30/09/2025,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</si>
  <si>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RD$ 1,875,648.57 </t>
    </r>
    <r>
      <rPr>
        <sz val="11"/>
        <color theme="1"/>
        <rFont val="Futura Bk BT"/>
        <family val="2"/>
      </rPr>
      <t>(Un millon ochocientos setenta y cinco mil seiscientos cuarenta y ocho con 57/100)</t>
    </r>
  </si>
  <si>
    <t>CUENTAS POR PAGAR SEPTIEMBRE 2025</t>
  </si>
  <si>
    <t>LIB-1639</t>
  </si>
  <si>
    <t>PAGO FACT. B1500000014, S/OC 00134/25, POR ADQUISICION DE MEZCLADORA DE PRODUCCION EN VIVO PARA EL INM RD, A FAVOR DE AMAJTECH, SRL</t>
  </si>
  <si>
    <t>2.6.5.5.01</t>
  </si>
  <si>
    <t>LIB-1649</t>
  </si>
  <si>
    <t>E450000001344</t>
  </si>
  <si>
    <t>LIB-1651</t>
  </si>
  <si>
    <t>2.3.7.2.99</t>
  </si>
  <si>
    <t>E450000005475</t>
  </si>
  <si>
    <t>PAGO FACT. E450000005475 POR CONCEPTO DEL 80 % DEL SEGURO MEDICO COMPLEMENTARIO DE LOS SERVIDORES /AS DE ESTA INSTITUCIÓN Y SUS FAMILIARES DIRECTOS CORRESPONDIENTE, AL MES DE SEPTIEMBRE   2025, A FAVOR DE HUMANO SEGUROS</t>
  </si>
  <si>
    <t>LIB-1538</t>
  </si>
  <si>
    <t>B1500000103</t>
  </si>
  <si>
    <t>PAGO FACT. B1500000103  POR CONCEPTO DE ALQUILER DE LOCAL DONDE FUNCIONA ESTA INSTITUCIÓN, CORRESPONDIENTE AL MES  SEPTIEMBRE  2025, A  FAVOR DE CELALLA COMPANY.</t>
  </si>
  <si>
    <t>LIB-1549</t>
  </si>
  <si>
    <t>B1500000701</t>
  </si>
  <si>
    <t>FACT. B1500000701 S/C  BS -0013414-2024 ,  POR DE SERV. DE MANTENIMIENTO DE LOS JARDINES DE ESTA INSTITUCIÓN Y LA ENM , CORRESPONDIENTE AL MES DE  AGOSTO 2025, A FAVOR DE SOLUCIONES INTEGRALES.</t>
  </si>
  <si>
    <t>LIB-1576</t>
  </si>
  <si>
    <t>B1500000702</t>
  </si>
  <si>
    <t>PAGO FACT. B1500000702, S/CONT. BS-0002551-2025, POR CONTRATACIÓN DE SERV. DE TRES CONSERJES PARA COMPLETAR LABORES DE LIMPIEZA EN LAS INSTALACIONES DE INM-RD Y/O ENM, CORRESP. AL MES SEPTIEMBRE 2025, A FAVOR DE SOLUCIONES INTEGRALES.</t>
  </si>
  <si>
    <t>LIB-1577</t>
  </si>
  <si>
    <t>B1500066420 Y B1500066432</t>
  </si>
  <si>
    <t>PAGO FACT B1500066420 Y B1500066432, POR CONCEPTO  SERVICIO DE RECOGIDA DE BASURA,  CORRESPONDIENTE AL MES SEPTIEMBRE  2025,  DEL INSTITUTO NACIONAL DE MIGRACIÓN Y LA  ESCUELA NACIONAL DE MIGRACIÓN,  A FAVOR DEL AYUNTAMIENTO  DEL DISTR. NA</t>
  </si>
  <si>
    <t>LIB-1578</t>
  </si>
  <si>
    <t>B1500000706</t>
  </si>
  <si>
    <t>PAGO FACT. B1500000706 , S/OC 00135/25, POR SERVICIO DE COLABORADORA FEMENINA PARA CUBRIR LICENCIA DE CONSEJERIA PARA EL INM RD,  A FAVOR DE SOLUCIONES INTEGRALES.</t>
  </si>
  <si>
    <t>LIB-1579</t>
  </si>
  <si>
    <t>B1500000002</t>
  </si>
  <si>
    <t>VIVIAN ESTELA MARTINEZ HART</t>
  </si>
  <si>
    <t>PAGO FACT. B1500000002 S/IOC 00162/2025, POR SERV DE DISEÑO Y ARTE FINAL DE LA PORTADA Y CONTRAPORTADA  DEL LIBRO, PENSANDO LA DEMOCRACIA, A FAVOR DE VIVIAN ESTELA MARTINEZ HART.</t>
  </si>
  <si>
    <t>LIB-1638</t>
  </si>
  <si>
    <t>E450000014197 Y 14205</t>
  </si>
  <si>
    <t>PAGO FACT E450000014197 Y 14205,  POR CONCEPTO  SERVICIO DE AGUA PARA USO EN EL INSTITUTO NACIONAL DE MIGRACIÓN Y LA ESCUELA NACIONAL DE MIGRACIÓN, CORRESP. AL  MES AGOSTO  2025, A FAVOR DE LA CAASD</t>
  </si>
  <si>
    <t>LIB-1635</t>
  </si>
  <si>
    <t>E450000005628</t>
  </si>
  <si>
    <t>PAGO FACT. E450000005628 S/OC 000158/25, POR LA ADQUISICIÓN DE TICKETS DE COMBUSTIBLE  PARA USO DE ESTA INSTITUCIÓN  Y LA ESCUELA NACIONAL DE MIGRACION , CORREP. AL 3ER TRIMESTRE  JULIO-SEPT.  2025, A FAVOR DE DISTRIBUIDORES INTENACIONALES DE PETROLEO</t>
  </si>
  <si>
    <t>2.3.7.1.01</t>
  </si>
  <si>
    <t>LIB-1637</t>
  </si>
  <si>
    <t>B1500001301</t>
  </si>
  <si>
    <t>PAGO FACT. B1500001301, CORRESPONDIENTE A LA MATRICULACIÓN AL TRIMESTRE (AGOSTO -OCTUBRE 2025 ) DE PSICOLOGÍA INDUSTRIAL, DE LA SEÑORA JUANA L. RODRIGUEZ CROISER , AUXILIAR DE RECURSOS HUMANOS DE ESTA INSTITUCIÓN, A FAVOR DE LA  UNIVERSIDAD (UAPA)</t>
  </si>
  <si>
    <t>LIB-1593</t>
  </si>
  <si>
    <t>E450000000186</t>
  </si>
  <si>
    <t>HOTELES NACIONALES, S.A</t>
  </si>
  <si>
    <t>PAGO FACT. E450000000186, S/OC 00133/25, POR CONTRATACION DE SERV. DE EVENTO GENERAL EN UN SALON DE HOTEL PARA REALIZAR EL TALLER  ELABORACION DE PLAN OPERATIVO ANUAL  Y PLAN DE  COMPRA 2026 DEL INM Y ENM, RD, A FAVOR DE HOTELES NACIONALES S A</t>
  </si>
  <si>
    <t>B1500000197</t>
  </si>
  <si>
    <t>COMPUTER TECHNOLOGY AND SERVICE, ARNALDO RODRIGUEZ S.R.L.</t>
  </si>
  <si>
    <t>PAGO FACT. B1500000197, S/OC 00164/25, POR ADQUISICION DE IMPRESORA, TINTAS Y TONER PARA  PARA EL INM RD, A FAVOR DE COMPUTER TECHNOLOGY AND SERVICE ARNALDO RODRIGUEZ,</t>
  </si>
  <si>
    <t>2.3.9.2.01</t>
  </si>
  <si>
    <t>LIB-1648</t>
  </si>
  <si>
    <t>B1500001155</t>
  </si>
  <si>
    <t>PAGO FACT. B1500001155 1ER ABONO /OC 00157/25, POR SERV. DE CATERING PARA REUNION CON INSUCO DEL PROYECTO RMMH-BANCO MUNDIAL RESPUESTA MULTISECTORIAL A LA MOVILIDAD HUMANA,  A FAVOR DE FRANKLIN BENJAMIN LOPEZ FORNERIN.</t>
  </si>
  <si>
    <t>2.3.9.2.03</t>
  </si>
  <si>
    <t>LIB-1636</t>
  </si>
  <si>
    <t>B1500000094</t>
  </si>
  <si>
    <t>PAGO FACT. B1500000094 POR CONCEPTO DE ALQUILER DE LOCAL DONDE FUNCIONA LA ESCUELA NACIONAL DE MIGRACIÓN, CORRESPONDIENTE AL  MES DE SEPTIEMBRE  2025, A FAVOR DE MARGARITA FERNANDEZ FERNANDEZ</t>
  </si>
  <si>
    <t>LIB-1633</t>
  </si>
  <si>
    <t xml:space="preserve">E450000000089 </t>
  </si>
  <si>
    <t>ARCHIVO GENERAL DE LA NACION</t>
  </si>
  <si>
    <t>PAGO FACT. E450000000089 CORRESPONDIENTE A LA PARTICIPACION DE LA SRA MIGUELINA ARIAS AQUINO Y EL SR. RAMON PERELLO, EN EL 8VO ENCUENTRO DE ARCHIVOS: TRANSFORMACION DIGITAL ACCESO Y TRANSPARENCIA , A FAVOR DE ARCHIVO GENERAL DE LA NACION</t>
  </si>
  <si>
    <t>LIB-1634</t>
  </si>
  <si>
    <t>E450000004254</t>
  </si>
  <si>
    <t>DELTA COMERCIAL, SA</t>
  </si>
  <si>
    <t>PAGO FACT. E450000004254, 3ER ABONO/ OC 0083/25, POR SERVICIO DE MANTENIMIENTO Y REPARACIÓN PARA VEHÍCULO TOYOTA RAV4 CHASIS JTMDD9EV80D063175  DEL INM RD, A FAVOR DE DELTA COMERCIAL.</t>
  </si>
  <si>
    <t>2.2.7.2.06</t>
  </si>
  <si>
    <t>LIB-1581</t>
  </si>
  <si>
    <t>B1500000619</t>
  </si>
  <si>
    <t>PAGO FACT. B1500000619 S/OC 00163/25, POR SUMINISTRO DE TANQUES DE GAS REFRIGERANTE PARA AIRES ACONDICONADOS DEL INM RD, FAVOR DE MERCANTIL DE OFICINA SRL.</t>
  </si>
  <si>
    <t>LIB-1591</t>
  </si>
  <si>
    <t>B1500000282</t>
  </si>
  <si>
    <t xml:space="preserve">EXIMEDIA S.R.L </t>
  </si>
  <si>
    <t>PAGO FACT. B1500000282 S /OC 00078/25, POR SERVICIOS DE CATERIN PARA REUINION DE LA DIRECCION EJECUTIVA DEL INM RD, A FAVOR DE ALTAGRACIA ORQUIDEA MELO ENCARNACION</t>
  </si>
  <si>
    <t>LIB-1672</t>
  </si>
  <si>
    <t>B1500018545, 18551, 18555, 18556, 18573, 18574</t>
  </si>
  <si>
    <t>TOMAS GOMEZ CHECO, SRL</t>
  </si>
  <si>
    <t>PAGO DE FACTURAS B1500018545, 18551, 18555, 18556, 18573, 18574, ABONO O/C 00165/25 POR SERVICIO DE LAVADO DE VEHICULOS DEL INM RD.</t>
  </si>
  <si>
    <t>LIB-1735</t>
  </si>
  <si>
    <t>16/9/2025</t>
  </si>
  <si>
    <t>B1500000089</t>
  </si>
  <si>
    <t>PAGO FACT. B1500000089 1ER. ABONO / OC 00156/25, POR SERVICIOS DE CATERIN PARA REUINION DE LA DIRECCION EJECUTIVA DEL INM RD, A FAVOR DE ALTAGRACIA ORQUIDEA MELO ENCARNACION</t>
  </si>
  <si>
    <t>LIB-1671</t>
  </si>
  <si>
    <t>B1500000283</t>
  </si>
  <si>
    <t>PAGO FACT. B1500000283 S/OC 00146/25, POR SERV. CAPACITACION DEL CURSO -TALLER ETICA Y CONDUCTA LABORAL PARA SEVIDORES PUBLICOS DEL INM RD, A FAVOR DE EXIMEDIA.</t>
  </si>
  <si>
    <t>LIB-1677</t>
  </si>
  <si>
    <t>B1500000976</t>
  </si>
  <si>
    <t>METRO TECNOLOGIA, SRL</t>
  </si>
  <si>
    <t>PAGO FACT. B1500000976 S/OC 00168/25, POR SERV. DE REPARACION DE CONTROL DE ACCESO PARA PUERTA DE LA ENM RD, A FAVOR DE METRO TECNOLOGIA SRL.</t>
  </si>
  <si>
    <t>2.2.7.2.08</t>
  </si>
  <si>
    <t>LIB-1692</t>
  </si>
  <si>
    <t>B1500000420</t>
  </si>
  <si>
    <t>UNILIBROS, SRL</t>
  </si>
  <si>
    <t>PAGO FACT. B1500000420 1ER ABONO S/OC 0000138/25, POR ADQUISICION DE LIBROS PARA  EL CENTRO DE DOCUMENTACION DE LA ENM RD, A FAVOR DE UNILIBROS, SRL</t>
  </si>
  <si>
    <t>2.3.3.5.01</t>
  </si>
  <si>
    <t>LIB-1694</t>
  </si>
  <si>
    <t>19/9/2026</t>
  </si>
  <si>
    <t>B1500000090</t>
  </si>
  <si>
    <t>PAGO FACT. B1500000090 2DO. ABONO / OC 00156/25, POR SERVICIOS DE CATERIN PARA REUINION DE LA DIRECCION EJECUTIVA DEL INM RD, A FAVOR DE ALTAGRACIA ORQUIDEA MELO ENCARNACION</t>
  </si>
  <si>
    <t>LIB-1706</t>
  </si>
  <si>
    <t>23/9/2027</t>
  </si>
  <si>
    <t>B1500000720</t>
  </si>
  <si>
    <t>PAGO FACT. B1500000720, S/OC 00161/2025, POR CONTRATACIÓN DE SERV. DE  CONSERJES PARA COMPLETAR LABORES DE LIMPIEZA EN LAS INSTALACIONES DE INM-RD Y/O ENM, CORRESP. A FAVOR DE SOLUCIONES INTEGRALES.</t>
  </si>
  <si>
    <t>LIB-1705</t>
  </si>
  <si>
    <t>E450000004456</t>
  </si>
  <si>
    <t>PAGO FACT. E450000004456 4TO. ABONO S/OC 00083/25, SERVICIO DE MANTENIMIENTO Y REPARACIÓN PARA VEHÍCULO  TOYOTA RAV4, CHASIS JTMDD9EV80D063175 DEL INM RD, A FAVOR DE DELTA COMERCIAL.</t>
  </si>
  <si>
    <t>LIB-1727</t>
  </si>
  <si>
    <t>E450000092181</t>
  </si>
  <si>
    <t>PAGO NCF E450000092181 POR SERV. DE INTERNET MOVIL DE ESTA INSTITUCIÓN, CORRESPONDIENTE  AL MES SEPTIEMBRE. 2025, A FAVOR DE CLARO</t>
  </si>
  <si>
    <t>LIB-1722</t>
  </si>
  <si>
    <t>E450000092180</t>
  </si>
  <si>
    <t>PAGO CUENTA 783049721 SEGÚN FACT. E450000092180, POR CONCEPTO DE PAGO DE FLOTAS,  DE ESTA INSTITUCIÓN,  A FAVOR  DE CLARO, CORRESPONDIENTE AL MES DE SEPTIEMBRE  DEL 2025.</t>
  </si>
  <si>
    <t>LIB-1723</t>
  </si>
  <si>
    <t>E450000016947, 18326, 06477, 18940, y 19446</t>
  </si>
  <si>
    <t>PAGO FACT. E450000016947, 18326, 06477, 18940, y 19446, 4to. ABONO A LA ORDEN DE COMPRA 0003/25, POR ADQUISICIÓN  DE BOTELLONES DE AGUA PARA CONSUMO DEL PERSONAL DE ESTA INSTITUCIÓN Y LA ESCUELA NACIONAL DE MIGRACION, A FAVOR DE PLANETA AZUL</t>
  </si>
  <si>
    <t>LIB-1766</t>
  </si>
  <si>
    <t>E450000000798</t>
  </si>
  <si>
    <t>COPY SOLUTIONS INTERNATIONAL, SA</t>
  </si>
  <si>
    <t>PAGO FACT. E450000000798, ABONO A LA OC 00166/2025, POR SERVICIO DE IMPRESIÓN DE DOCUMENTOS VARIOS PARA EL INM RD.</t>
  </si>
  <si>
    <t>LIB-1726</t>
  </si>
  <si>
    <t>B1500000964</t>
  </si>
  <si>
    <t>PAGO AL PRIMER REGIMIENTO DOMINICANO, GUARDIA PRESIDENCIAL, E. N. FACT. B1500000964, POR SERVICIOS DE ALMUERZOS, CORRESPONDIENTES AL MES DE SEPTIEMBRE  2025, A FAVOR DE GUARDIA PRESIDENCIAL.</t>
  </si>
  <si>
    <t>TOTAL CUENTAS POR PAGAR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</si>
</sst>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1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26"/>
  <sheetViews>
    <sheetView tabSelected="1" zoomScale="73" zoomScaleNormal="73" workbookViewId="0">
      <selection activeCell="O9" sqref="O9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145</v>
      </c>
      <c r="B2" s="2"/>
      <c r="C2" s="2"/>
      <c r="D2" s="2"/>
      <c r="E2" s="3"/>
      <c r="F2" s="3"/>
    </row>
    <row r="3" spans="1:10" x14ac:dyDescent="0.25">
      <c r="A3" s="2" t="s">
        <v>146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41" t="s">
        <v>147</v>
      </c>
      <c r="B6" s="41"/>
      <c r="C6" s="41"/>
      <c r="D6" s="5" t="s">
        <v>13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42" t="s">
        <v>2</v>
      </c>
      <c r="B8" s="42" t="s">
        <v>3</v>
      </c>
      <c r="C8" s="10"/>
      <c r="D8" s="10"/>
      <c r="E8" s="11"/>
      <c r="F8" s="10"/>
      <c r="G8" s="9"/>
      <c r="H8" s="9"/>
    </row>
    <row r="9" spans="1:10" ht="30" x14ac:dyDescent="0.25">
      <c r="A9" s="43"/>
      <c r="B9" s="43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44"/>
      <c r="B10" s="44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45813</v>
      </c>
      <c r="B11" s="19" t="s">
        <v>40</v>
      </c>
      <c r="C11" s="19" t="s">
        <v>41</v>
      </c>
      <c r="D11" s="23" t="s">
        <v>42</v>
      </c>
      <c r="E11" s="18" t="s">
        <v>43</v>
      </c>
      <c r="F11" s="25">
        <v>140675.03</v>
      </c>
      <c r="G11" s="18">
        <v>45929</v>
      </c>
      <c r="H11" s="24" t="s">
        <v>148</v>
      </c>
      <c r="J11" s="20"/>
    </row>
    <row r="12" spans="1:10" ht="57" customHeight="1" x14ac:dyDescent="0.25">
      <c r="A12" s="32">
        <v>45861</v>
      </c>
      <c r="B12" s="33" t="s">
        <v>46</v>
      </c>
      <c r="C12" s="33" t="s">
        <v>39</v>
      </c>
      <c r="D12" s="34" t="s">
        <v>47</v>
      </c>
      <c r="E12" s="18" t="s">
        <v>48</v>
      </c>
      <c r="F12" s="25">
        <v>0</v>
      </c>
      <c r="G12" s="32">
        <v>45897</v>
      </c>
      <c r="H12" s="24" t="s">
        <v>49</v>
      </c>
      <c r="J12" s="20"/>
    </row>
    <row r="13" spans="1:10" ht="78.75" customHeight="1" x14ac:dyDescent="0.25">
      <c r="A13" s="32">
        <v>45862</v>
      </c>
      <c r="B13" s="33" t="s">
        <v>50</v>
      </c>
      <c r="C13" s="33" t="s">
        <v>51</v>
      </c>
      <c r="D13" s="34" t="s">
        <v>52</v>
      </c>
      <c r="E13" s="18" t="s">
        <v>53</v>
      </c>
      <c r="F13" s="25">
        <v>0</v>
      </c>
      <c r="G13" s="32">
        <v>45899</v>
      </c>
      <c r="H13" s="24" t="s">
        <v>54</v>
      </c>
      <c r="J13" s="20"/>
    </row>
    <row r="14" spans="1:10" ht="90" customHeight="1" x14ac:dyDescent="0.25">
      <c r="A14" s="32">
        <v>45870</v>
      </c>
      <c r="B14" s="33" t="s">
        <v>55</v>
      </c>
      <c r="C14" s="33" t="s">
        <v>35</v>
      </c>
      <c r="D14" s="34" t="s">
        <v>56</v>
      </c>
      <c r="E14" s="18" t="s">
        <v>36</v>
      </c>
      <c r="F14" s="25">
        <v>0</v>
      </c>
      <c r="G14" s="32">
        <v>45909</v>
      </c>
      <c r="H14" s="24" t="s">
        <v>44</v>
      </c>
      <c r="J14" s="20"/>
    </row>
    <row r="15" spans="1:10" ht="90" customHeight="1" x14ac:dyDescent="0.25">
      <c r="A15" s="32">
        <v>45870</v>
      </c>
      <c r="B15" s="33" t="s">
        <v>57</v>
      </c>
      <c r="C15" s="33" t="s">
        <v>35</v>
      </c>
      <c r="D15" s="34" t="s">
        <v>58</v>
      </c>
      <c r="E15" s="18" t="s">
        <v>59</v>
      </c>
      <c r="F15" s="25">
        <v>0</v>
      </c>
      <c r="G15" s="32">
        <v>45897</v>
      </c>
      <c r="H15" s="24" t="s">
        <v>60</v>
      </c>
      <c r="J15" s="20"/>
    </row>
    <row r="16" spans="1:10" ht="75" customHeight="1" x14ac:dyDescent="0.25">
      <c r="A16" s="32">
        <v>45870</v>
      </c>
      <c r="B16" s="33" t="s">
        <v>61</v>
      </c>
      <c r="C16" s="33" t="s">
        <v>21</v>
      </c>
      <c r="D16" s="34" t="s">
        <v>62</v>
      </c>
      <c r="E16" s="18" t="s">
        <v>22</v>
      </c>
      <c r="F16" s="25">
        <v>0</v>
      </c>
      <c r="G16" s="32">
        <v>45910</v>
      </c>
      <c r="H16" s="24" t="s">
        <v>45</v>
      </c>
      <c r="J16" s="20"/>
    </row>
    <row r="17" spans="1:10" ht="90" customHeight="1" x14ac:dyDescent="0.25">
      <c r="A17" s="32">
        <v>45870</v>
      </c>
      <c r="B17" s="33" t="s">
        <v>63</v>
      </c>
      <c r="C17" s="33" t="s">
        <v>23</v>
      </c>
      <c r="D17" s="34" t="s">
        <v>64</v>
      </c>
      <c r="E17" s="18" t="s">
        <v>31</v>
      </c>
      <c r="F17" s="25">
        <v>0</v>
      </c>
      <c r="G17" s="32">
        <v>45898</v>
      </c>
      <c r="H17" s="24" t="s">
        <v>65</v>
      </c>
      <c r="J17" s="20"/>
    </row>
    <row r="18" spans="1:10" ht="75" customHeight="1" x14ac:dyDescent="0.25">
      <c r="A18" s="32">
        <v>45873</v>
      </c>
      <c r="B18" s="33" t="s">
        <v>66</v>
      </c>
      <c r="C18" s="33" t="s">
        <v>67</v>
      </c>
      <c r="D18" s="34" t="s">
        <v>68</v>
      </c>
      <c r="E18" s="18" t="s">
        <v>27</v>
      </c>
      <c r="F18" s="25">
        <v>0</v>
      </c>
      <c r="G18" s="32">
        <v>45910</v>
      </c>
      <c r="H18" s="24" t="s">
        <v>65</v>
      </c>
      <c r="J18" s="20"/>
    </row>
    <row r="19" spans="1:10" ht="75" customHeight="1" x14ac:dyDescent="0.25">
      <c r="A19" s="32">
        <v>45873</v>
      </c>
      <c r="B19" s="33" t="s">
        <v>69</v>
      </c>
      <c r="C19" s="33" t="s">
        <v>70</v>
      </c>
      <c r="D19" s="34" t="s">
        <v>71</v>
      </c>
      <c r="E19" s="18" t="s">
        <v>30</v>
      </c>
      <c r="F19" s="25">
        <v>0</v>
      </c>
      <c r="G19" s="32">
        <v>45899</v>
      </c>
      <c r="H19" s="24" t="s">
        <v>72</v>
      </c>
      <c r="J19" s="20"/>
    </row>
    <row r="20" spans="1:10" ht="62.25" customHeight="1" x14ac:dyDescent="0.25">
      <c r="A20" s="32">
        <v>45874</v>
      </c>
      <c r="B20" s="33" t="s">
        <v>134</v>
      </c>
      <c r="C20" s="33" t="s">
        <v>11</v>
      </c>
      <c r="D20" s="34" t="s">
        <v>135</v>
      </c>
      <c r="E20" s="18" t="s">
        <v>24</v>
      </c>
      <c r="F20" s="25">
        <v>0</v>
      </c>
      <c r="G20" s="32">
        <v>45911</v>
      </c>
      <c r="H20" s="24" t="s">
        <v>136</v>
      </c>
      <c r="J20" s="20"/>
    </row>
    <row r="21" spans="1:10" ht="60" x14ac:dyDescent="0.25">
      <c r="A21" s="32">
        <v>45874</v>
      </c>
      <c r="B21" s="33" t="s">
        <v>73</v>
      </c>
      <c r="C21" s="33" t="s">
        <v>74</v>
      </c>
      <c r="D21" s="34" t="s">
        <v>75</v>
      </c>
      <c r="E21" s="18" t="s">
        <v>76</v>
      </c>
      <c r="F21" s="25">
        <v>0</v>
      </c>
      <c r="G21" s="32">
        <v>45909</v>
      </c>
      <c r="H21" s="24" t="s">
        <v>77</v>
      </c>
      <c r="J21" s="20"/>
    </row>
    <row r="22" spans="1:10" ht="45" x14ac:dyDescent="0.25">
      <c r="A22" s="32">
        <v>45874</v>
      </c>
      <c r="B22" s="33" t="s">
        <v>78</v>
      </c>
      <c r="C22" s="33" t="s">
        <v>29</v>
      </c>
      <c r="D22" s="34" t="s">
        <v>79</v>
      </c>
      <c r="E22" s="18" t="s">
        <v>30</v>
      </c>
      <c r="F22" s="25">
        <v>0</v>
      </c>
      <c r="G22" s="32">
        <v>45909</v>
      </c>
      <c r="H22" s="24" t="s">
        <v>80</v>
      </c>
      <c r="J22" s="20"/>
    </row>
    <row r="23" spans="1:10" ht="60" x14ac:dyDescent="0.25">
      <c r="A23" s="32">
        <v>45874</v>
      </c>
      <c r="B23" s="33" t="s">
        <v>81</v>
      </c>
      <c r="C23" s="33" t="s">
        <v>18</v>
      </c>
      <c r="D23" s="34" t="s">
        <v>82</v>
      </c>
      <c r="E23" s="18" t="s">
        <v>17</v>
      </c>
      <c r="F23" s="25">
        <v>0</v>
      </c>
      <c r="G23" s="32">
        <v>45895</v>
      </c>
      <c r="H23" s="24" t="s">
        <v>83</v>
      </c>
      <c r="J23" s="20"/>
    </row>
    <row r="24" spans="1:10" ht="75" x14ac:dyDescent="0.25">
      <c r="A24" s="32">
        <v>45876</v>
      </c>
      <c r="B24" s="33" t="s">
        <v>84</v>
      </c>
      <c r="C24" s="33" t="s">
        <v>85</v>
      </c>
      <c r="D24" s="34" t="s">
        <v>86</v>
      </c>
      <c r="E24" s="18" t="s">
        <v>27</v>
      </c>
      <c r="F24" s="25">
        <v>0</v>
      </c>
      <c r="G24" s="32">
        <v>45913</v>
      </c>
      <c r="H24" s="24" t="s">
        <v>87</v>
      </c>
      <c r="J24" s="20"/>
    </row>
    <row r="25" spans="1:10" ht="75" x14ac:dyDescent="0.25">
      <c r="A25" s="32">
        <v>45878</v>
      </c>
      <c r="B25" s="33" t="s">
        <v>88</v>
      </c>
      <c r="C25" s="33" t="s">
        <v>29</v>
      </c>
      <c r="D25" s="34" t="s">
        <v>89</v>
      </c>
      <c r="E25" s="18" t="s">
        <v>30</v>
      </c>
      <c r="F25" s="25">
        <v>0</v>
      </c>
      <c r="G25" s="32">
        <v>45899</v>
      </c>
      <c r="H25" s="24" t="s">
        <v>90</v>
      </c>
      <c r="J25" s="20"/>
    </row>
    <row r="26" spans="1:10" ht="73.5" customHeight="1" x14ac:dyDescent="0.25">
      <c r="A26" s="32">
        <v>45880</v>
      </c>
      <c r="B26" s="33" t="s">
        <v>91</v>
      </c>
      <c r="C26" s="33" t="s">
        <v>29</v>
      </c>
      <c r="D26" s="34" t="s">
        <v>92</v>
      </c>
      <c r="E26" s="18" t="s">
        <v>30</v>
      </c>
      <c r="F26" s="25">
        <v>0</v>
      </c>
      <c r="G26" s="32">
        <v>45913</v>
      </c>
      <c r="H26" s="24" t="s">
        <v>93</v>
      </c>
      <c r="J26" s="20"/>
    </row>
    <row r="27" spans="1:10" ht="61.5" customHeight="1" x14ac:dyDescent="0.25">
      <c r="A27" s="32">
        <v>45882</v>
      </c>
      <c r="B27" s="33" t="s">
        <v>94</v>
      </c>
      <c r="C27" s="33" t="s">
        <v>95</v>
      </c>
      <c r="D27" s="34" t="s">
        <v>96</v>
      </c>
      <c r="E27" s="18" t="s">
        <v>15</v>
      </c>
      <c r="F27" s="25">
        <v>0</v>
      </c>
      <c r="G27" s="32">
        <v>45899</v>
      </c>
      <c r="H27" s="24" t="s">
        <v>80</v>
      </c>
      <c r="J27" s="20"/>
    </row>
    <row r="28" spans="1:10" ht="66" customHeight="1" x14ac:dyDescent="0.25">
      <c r="A28" s="32">
        <v>45883</v>
      </c>
      <c r="B28" s="33" t="s">
        <v>97</v>
      </c>
      <c r="C28" s="33" t="s">
        <v>98</v>
      </c>
      <c r="D28" s="34" t="s">
        <v>99</v>
      </c>
      <c r="E28" s="18" t="s">
        <v>100</v>
      </c>
      <c r="F28" s="25">
        <v>0</v>
      </c>
      <c r="G28" s="32">
        <v>45909</v>
      </c>
      <c r="H28" s="24" t="s">
        <v>101</v>
      </c>
      <c r="J28" s="20"/>
    </row>
    <row r="29" spans="1:10" ht="60" x14ac:dyDescent="0.25">
      <c r="A29" s="32">
        <v>45883</v>
      </c>
      <c r="B29" s="33" t="s">
        <v>102</v>
      </c>
      <c r="C29" s="33" t="s">
        <v>103</v>
      </c>
      <c r="D29" s="34" t="s">
        <v>104</v>
      </c>
      <c r="E29" s="18" t="s">
        <v>100</v>
      </c>
      <c r="F29" s="25">
        <v>0</v>
      </c>
      <c r="G29" s="32">
        <v>45909</v>
      </c>
      <c r="H29" s="24" t="s">
        <v>105</v>
      </c>
      <c r="J29" s="20"/>
    </row>
    <row r="30" spans="1:10" ht="66" customHeight="1" x14ac:dyDescent="0.25">
      <c r="A30" s="32">
        <v>45883</v>
      </c>
      <c r="B30" s="33" t="s">
        <v>106</v>
      </c>
      <c r="C30" s="33" t="s">
        <v>107</v>
      </c>
      <c r="D30" s="34" t="s">
        <v>108</v>
      </c>
      <c r="E30" s="18" t="s">
        <v>26</v>
      </c>
      <c r="F30" s="25">
        <v>0</v>
      </c>
      <c r="G30" s="32">
        <v>45909</v>
      </c>
      <c r="H30" s="24" t="s">
        <v>109</v>
      </c>
      <c r="J30" s="20"/>
    </row>
    <row r="31" spans="1:10" ht="84.75" customHeight="1" x14ac:dyDescent="0.25">
      <c r="A31" s="32">
        <v>45884</v>
      </c>
      <c r="B31" s="33" t="s">
        <v>37</v>
      </c>
      <c r="C31" s="33" t="s">
        <v>38</v>
      </c>
      <c r="D31" s="34" t="s">
        <v>112</v>
      </c>
      <c r="E31" s="18" t="s">
        <v>27</v>
      </c>
      <c r="F31" s="25">
        <v>0</v>
      </c>
      <c r="G31" s="32">
        <v>45910</v>
      </c>
      <c r="H31" s="24" t="s">
        <v>113</v>
      </c>
    </row>
    <row r="32" spans="1:10" ht="68.25" customHeight="1" x14ac:dyDescent="0.25">
      <c r="A32" s="32">
        <v>45884</v>
      </c>
      <c r="B32" s="33" t="s">
        <v>110</v>
      </c>
      <c r="C32" s="33" t="s">
        <v>111</v>
      </c>
      <c r="D32" s="34" t="s">
        <v>149</v>
      </c>
      <c r="E32" s="18" t="s">
        <v>150</v>
      </c>
      <c r="F32" s="25">
        <v>145339.42000000001</v>
      </c>
      <c r="G32" s="32">
        <v>45927</v>
      </c>
      <c r="H32" s="24" t="s">
        <v>151</v>
      </c>
    </row>
    <row r="33" spans="1:8" ht="79.5" customHeight="1" x14ac:dyDescent="0.25">
      <c r="A33" s="32">
        <v>45889</v>
      </c>
      <c r="B33" s="33" t="s">
        <v>114</v>
      </c>
      <c r="C33" s="33" t="s">
        <v>115</v>
      </c>
      <c r="D33" s="34" t="s">
        <v>116</v>
      </c>
      <c r="E33" s="18" t="s">
        <v>28</v>
      </c>
      <c r="F33" s="25">
        <v>0</v>
      </c>
      <c r="G33" s="32">
        <v>45909</v>
      </c>
      <c r="H33" s="24" t="s">
        <v>117</v>
      </c>
    </row>
    <row r="34" spans="1:8" ht="72.75" customHeight="1" x14ac:dyDescent="0.25">
      <c r="A34" s="32">
        <v>45889</v>
      </c>
      <c r="B34" s="33" t="s">
        <v>118</v>
      </c>
      <c r="C34" s="33" t="s">
        <v>119</v>
      </c>
      <c r="D34" s="34" t="s">
        <v>120</v>
      </c>
      <c r="E34" s="18" t="s">
        <v>28</v>
      </c>
      <c r="F34" s="25">
        <v>0</v>
      </c>
      <c r="G34" s="32">
        <v>45911</v>
      </c>
      <c r="H34" s="24" t="s">
        <v>121</v>
      </c>
    </row>
    <row r="35" spans="1:8" ht="66.75" customHeight="1" x14ac:dyDescent="0.25">
      <c r="A35" s="32">
        <v>45890</v>
      </c>
      <c r="B35" s="33" t="s">
        <v>122</v>
      </c>
      <c r="C35" s="33" t="s">
        <v>123</v>
      </c>
      <c r="D35" s="34" t="s">
        <v>124</v>
      </c>
      <c r="E35" s="18" t="s">
        <v>125</v>
      </c>
      <c r="F35" s="25">
        <v>0</v>
      </c>
      <c r="G35" s="32">
        <v>45909</v>
      </c>
      <c r="H35" s="24" t="s">
        <v>126</v>
      </c>
    </row>
    <row r="36" spans="1:8" ht="60" x14ac:dyDescent="0.25">
      <c r="A36" s="32">
        <v>45890</v>
      </c>
      <c r="B36" s="33" t="s">
        <v>127</v>
      </c>
      <c r="C36" s="33" t="s">
        <v>128</v>
      </c>
      <c r="D36" s="34" t="s">
        <v>129</v>
      </c>
      <c r="E36" s="18" t="s">
        <v>142</v>
      </c>
      <c r="F36" s="25">
        <v>0</v>
      </c>
      <c r="G36" s="32">
        <v>45909</v>
      </c>
      <c r="H36" s="24" t="s">
        <v>130</v>
      </c>
    </row>
    <row r="37" spans="1:8" ht="72.75" customHeight="1" x14ac:dyDescent="0.25">
      <c r="A37" s="32">
        <v>45891</v>
      </c>
      <c r="B37" s="33" t="s">
        <v>152</v>
      </c>
      <c r="C37" s="33" t="s">
        <v>131</v>
      </c>
      <c r="D37" s="34" t="s">
        <v>132</v>
      </c>
      <c r="E37" s="18" t="s">
        <v>133</v>
      </c>
      <c r="F37" s="25">
        <v>30000</v>
      </c>
      <c r="G37" s="32">
        <v>45927</v>
      </c>
      <c r="H37" s="24" t="s">
        <v>153</v>
      </c>
    </row>
    <row r="38" spans="1:8" ht="75.75" customHeight="1" x14ac:dyDescent="0.25">
      <c r="A38" s="32">
        <v>45896</v>
      </c>
      <c r="B38" s="33" t="s">
        <v>137</v>
      </c>
      <c r="C38" s="33" t="s">
        <v>11</v>
      </c>
      <c r="D38" s="34" t="s">
        <v>138</v>
      </c>
      <c r="E38" s="18" t="s">
        <v>12</v>
      </c>
      <c r="F38" s="25">
        <v>0</v>
      </c>
      <c r="G38" s="32">
        <v>45911</v>
      </c>
      <c r="H38" s="24" t="s">
        <v>139</v>
      </c>
    </row>
    <row r="39" spans="1:8" ht="89.25" customHeight="1" x14ac:dyDescent="0.25">
      <c r="A39" s="32">
        <v>45896</v>
      </c>
      <c r="B39" s="33" t="s">
        <v>140</v>
      </c>
      <c r="C39" s="33" t="s">
        <v>107</v>
      </c>
      <c r="D39" s="34" t="s">
        <v>141</v>
      </c>
      <c r="E39" s="18" t="s">
        <v>154</v>
      </c>
      <c r="F39" s="25">
        <v>0</v>
      </c>
      <c r="G39" s="32">
        <v>45913</v>
      </c>
      <c r="H39" s="24" t="s">
        <v>143</v>
      </c>
    </row>
    <row r="40" spans="1:8" ht="99.75" customHeight="1" x14ac:dyDescent="0.25">
      <c r="A40" s="32">
        <v>45901</v>
      </c>
      <c r="B40" s="33" t="s">
        <v>155</v>
      </c>
      <c r="C40" s="33" t="s">
        <v>33</v>
      </c>
      <c r="D40" s="34" t="s">
        <v>156</v>
      </c>
      <c r="E40" s="18" t="s">
        <v>34</v>
      </c>
      <c r="F40" s="25">
        <v>0</v>
      </c>
      <c r="G40" s="32">
        <v>45916</v>
      </c>
      <c r="H40" s="24" t="s">
        <v>157</v>
      </c>
    </row>
    <row r="41" spans="1:8" ht="82.5" customHeight="1" x14ac:dyDescent="0.25">
      <c r="A41" s="32">
        <v>45901</v>
      </c>
      <c r="B41" s="33" t="s">
        <v>158</v>
      </c>
      <c r="C41" s="33" t="s">
        <v>18</v>
      </c>
      <c r="D41" s="34" t="s">
        <v>159</v>
      </c>
      <c r="E41" s="18" t="s">
        <v>17</v>
      </c>
      <c r="F41" s="25">
        <v>0</v>
      </c>
      <c r="G41" s="32">
        <v>45917</v>
      </c>
      <c r="H41" s="24" t="s">
        <v>160</v>
      </c>
    </row>
    <row r="42" spans="1:8" ht="81.75" customHeight="1" x14ac:dyDescent="0.25">
      <c r="A42" s="32">
        <v>45901</v>
      </c>
      <c r="B42" s="33" t="s">
        <v>161</v>
      </c>
      <c r="C42" s="33" t="s">
        <v>35</v>
      </c>
      <c r="D42" s="34" t="s">
        <v>162</v>
      </c>
      <c r="E42" s="18" t="s">
        <v>36</v>
      </c>
      <c r="F42" s="25">
        <v>0</v>
      </c>
      <c r="G42" s="32">
        <v>45918</v>
      </c>
      <c r="H42" s="24" t="s">
        <v>163</v>
      </c>
    </row>
    <row r="43" spans="1:8" ht="86.25" customHeight="1" x14ac:dyDescent="0.25">
      <c r="A43" s="32">
        <v>45901</v>
      </c>
      <c r="B43" s="33" t="s">
        <v>164</v>
      </c>
      <c r="C43" s="33" t="s">
        <v>35</v>
      </c>
      <c r="D43" s="34" t="s">
        <v>165</v>
      </c>
      <c r="E43" s="18" t="s">
        <v>59</v>
      </c>
      <c r="F43" s="25">
        <v>0</v>
      </c>
      <c r="G43" s="32">
        <v>45918</v>
      </c>
      <c r="H43" s="24" t="s">
        <v>166</v>
      </c>
    </row>
    <row r="44" spans="1:8" ht="81" customHeight="1" x14ac:dyDescent="0.25">
      <c r="A44" s="32">
        <v>45901</v>
      </c>
      <c r="B44" s="33" t="s">
        <v>167</v>
      </c>
      <c r="C44" s="33" t="s">
        <v>23</v>
      </c>
      <c r="D44" s="34" t="s">
        <v>168</v>
      </c>
      <c r="E44" s="18" t="s">
        <v>31</v>
      </c>
      <c r="F44" s="25">
        <v>0</v>
      </c>
      <c r="G44" s="32">
        <v>45919</v>
      </c>
      <c r="H44" s="24" t="s">
        <v>169</v>
      </c>
    </row>
    <row r="45" spans="1:8" ht="77.25" customHeight="1" x14ac:dyDescent="0.25">
      <c r="A45" s="32">
        <v>45901</v>
      </c>
      <c r="B45" s="33" t="s">
        <v>170</v>
      </c>
      <c r="C45" s="33" t="s">
        <v>35</v>
      </c>
      <c r="D45" s="34" t="s">
        <v>171</v>
      </c>
      <c r="E45" s="18" t="s">
        <v>59</v>
      </c>
      <c r="F45" s="25">
        <v>0</v>
      </c>
      <c r="G45" s="32">
        <v>45918</v>
      </c>
      <c r="H45" s="24" t="s">
        <v>172</v>
      </c>
    </row>
    <row r="46" spans="1:8" ht="63" customHeight="1" x14ac:dyDescent="0.25">
      <c r="A46" s="32">
        <v>45901</v>
      </c>
      <c r="B46" s="33" t="s">
        <v>173</v>
      </c>
      <c r="C46" s="33" t="s">
        <v>174</v>
      </c>
      <c r="D46" s="34" t="s">
        <v>175</v>
      </c>
      <c r="E46" s="18" t="s">
        <v>32</v>
      </c>
      <c r="F46" s="25">
        <v>17700</v>
      </c>
      <c r="G46" s="32">
        <v>45926</v>
      </c>
      <c r="H46" s="24" t="s">
        <v>176</v>
      </c>
    </row>
    <row r="47" spans="1:8" ht="87" customHeight="1" x14ac:dyDescent="0.25">
      <c r="A47" s="32">
        <v>45901</v>
      </c>
      <c r="B47" s="33" t="s">
        <v>177</v>
      </c>
      <c r="C47" s="33" t="s">
        <v>21</v>
      </c>
      <c r="D47" s="34" t="s">
        <v>178</v>
      </c>
      <c r="E47" s="18" t="s">
        <v>22</v>
      </c>
      <c r="F47" s="25">
        <v>2010.8</v>
      </c>
      <c r="G47" s="32">
        <v>45925</v>
      </c>
      <c r="H47" s="24" t="s">
        <v>179</v>
      </c>
    </row>
    <row r="48" spans="1:8" ht="94.5" customHeight="1" x14ac:dyDescent="0.25">
      <c r="A48" s="32">
        <v>45901</v>
      </c>
      <c r="B48" s="33" t="s">
        <v>180</v>
      </c>
      <c r="C48" s="33" t="s">
        <v>51</v>
      </c>
      <c r="D48" s="34" t="s">
        <v>181</v>
      </c>
      <c r="E48" s="18" t="s">
        <v>182</v>
      </c>
      <c r="F48" s="25">
        <v>320000</v>
      </c>
      <c r="G48" s="32">
        <v>45926</v>
      </c>
      <c r="H48" s="24" t="s">
        <v>183</v>
      </c>
    </row>
    <row r="49" spans="1:8" ht="75.75" customHeight="1" x14ac:dyDescent="0.25">
      <c r="A49" s="32">
        <v>45901</v>
      </c>
      <c r="B49" s="33" t="s">
        <v>184</v>
      </c>
      <c r="C49" s="33" t="s">
        <v>85</v>
      </c>
      <c r="D49" s="34" t="s">
        <v>185</v>
      </c>
      <c r="E49" s="18" t="s">
        <v>27</v>
      </c>
      <c r="F49" s="25">
        <v>9500</v>
      </c>
      <c r="G49" s="32">
        <v>45924</v>
      </c>
      <c r="H49" s="24" t="s">
        <v>186</v>
      </c>
    </row>
    <row r="50" spans="1:8" ht="78.75" customHeight="1" x14ac:dyDescent="0.25">
      <c r="A50" s="32">
        <v>45903</v>
      </c>
      <c r="B50" s="33" t="s">
        <v>187</v>
      </c>
      <c r="C50" s="33" t="s">
        <v>188</v>
      </c>
      <c r="D50" s="34" t="s">
        <v>189</v>
      </c>
      <c r="E50" s="18" t="s">
        <v>43</v>
      </c>
      <c r="F50" s="25">
        <v>130325.6</v>
      </c>
      <c r="G50" s="32">
        <v>45926</v>
      </c>
      <c r="H50" s="24" t="s">
        <v>148</v>
      </c>
    </row>
    <row r="51" spans="1:8" ht="84.75" customHeight="1" x14ac:dyDescent="0.25">
      <c r="A51" s="32">
        <v>45903</v>
      </c>
      <c r="B51" s="33" t="s">
        <v>190</v>
      </c>
      <c r="C51" s="33" t="s">
        <v>191</v>
      </c>
      <c r="D51" s="34" t="s">
        <v>192</v>
      </c>
      <c r="E51" s="18" t="s">
        <v>193</v>
      </c>
      <c r="F51" s="25">
        <v>88315.92</v>
      </c>
      <c r="G51" s="32">
        <v>45927</v>
      </c>
      <c r="H51" s="24" t="s">
        <v>194</v>
      </c>
    </row>
    <row r="52" spans="1:8" ht="75" customHeight="1" x14ac:dyDescent="0.25">
      <c r="A52" s="32">
        <v>45904</v>
      </c>
      <c r="B52" s="33" t="s">
        <v>195</v>
      </c>
      <c r="C52" s="33" t="s">
        <v>70</v>
      </c>
      <c r="D52" s="34" t="s">
        <v>196</v>
      </c>
      <c r="E52" s="18" t="s">
        <v>197</v>
      </c>
      <c r="F52" s="25">
        <v>32886.6</v>
      </c>
      <c r="G52" s="32">
        <v>45925</v>
      </c>
      <c r="H52" s="24" t="s">
        <v>198</v>
      </c>
    </row>
    <row r="53" spans="1:8" ht="72.75" customHeight="1" x14ac:dyDescent="0.25">
      <c r="A53" s="32">
        <v>45909</v>
      </c>
      <c r="B53" s="33" t="s">
        <v>199</v>
      </c>
      <c r="C53" s="33" t="s">
        <v>16</v>
      </c>
      <c r="D53" s="34" t="s">
        <v>200</v>
      </c>
      <c r="E53" s="18" t="s">
        <v>17</v>
      </c>
      <c r="F53" s="25">
        <v>130754.79</v>
      </c>
      <c r="G53" s="32">
        <v>45925</v>
      </c>
      <c r="H53" s="24" t="s">
        <v>201</v>
      </c>
    </row>
    <row r="54" spans="1:8" ht="80.25" customHeight="1" x14ac:dyDescent="0.25">
      <c r="A54" s="32">
        <v>45902</v>
      </c>
      <c r="B54" s="33" t="s">
        <v>202</v>
      </c>
      <c r="C54" s="33" t="s">
        <v>203</v>
      </c>
      <c r="D54" s="34" t="s">
        <v>204</v>
      </c>
      <c r="E54" s="18" t="s">
        <v>27</v>
      </c>
      <c r="F54" s="25">
        <v>20000</v>
      </c>
      <c r="G54" s="32">
        <v>45925</v>
      </c>
      <c r="H54" s="24" t="s">
        <v>205</v>
      </c>
    </row>
    <row r="55" spans="1:8" ht="81.75" customHeight="1" x14ac:dyDescent="0.25">
      <c r="A55" s="32">
        <v>45902</v>
      </c>
      <c r="B55" s="33" t="s">
        <v>206</v>
      </c>
      <c r="C55" s="35" t="s">
        <v>207</v>
      </c>
      <c r="D55" s="36" t="s">
        <v>208</v>
      </c>
      <c r="E55" s="18" t="s">
        <v>209</v>
      </c>
      <c r="F55" s="25">
        <v>0</v>
      </c>
      <c r="G55" s="32">
        <v>45919</v>
      </c>
      <c r="H55" s="24" t="s">
        <v>210</v>
      </c>
    </row>
    <row r="56" spans="1:8" ht="77.25" customHeight="1" x14ac:dyDescent="0.25">
      <c r="A56" s="32">
        <v>45902</v>
      </c>
      <c r="B56" s="33" t="s">
        <v>211</v>
      </c>
      <c r="C56" s="33" t="s">
        <v>107</v>
      </c>
      <c r="D56" s="34" t="s">
        <v>212</v>
      </c>
      <c r="E56" s="18" t="s">
        <v>154</v>
      </c>
      <c r="F56" s="25">
        <v>51169.52</v>
      </c>
      <c r="G56" s="32">
        <v>45923</v>
      </c>
      <c r="H56" s="24" t="s">
        <v>213</v>
      </c>
    </row>
    <row r="57" spans="1:8" ht="60" x14ac:dyDescent="0.25">
      <c r="A57" s="32">
        <v>45910</v>
      </c>
      <c r="B57" s="33" t="s">
        <v>214</v>
      </c>
      <c r="C57" s="33" t="s">
        <v>215</v>
      </c>
      <c r="D57" s="34" t="s">
        <v>216</v>
      </c>
      <c r="E57" s="18" t="s">
        <v>27</v>
      </c>
      <c r="F57" s="25">
        <v>33600</v>
      </c>
      <c r="G57" s="32">
        <v>45932</v>
      </c>
      <c r="H57" s="24" t="s">
        <v>217</v>
      </c>
    </row>
    <row r="58" spans="1:8" ht="45" x14ac:dyDescent="0.25">
      <c r="A58" s="32">
        <v>45910</v>
      </c>
      <c r="B58" s="33" t="s">
        <v>218</v>
      </c>
      <c r="C58" s="33" t="s">
        <v>219</v>
      </c>
      <c r="D58" s="34" t="s">
        <v>220</v>
      </c>
      <c r="E58" s="18" t="s">
        <v>59</v>
      </c>
      <c r="F58" s="25">
        <v>3500</v>
      </c>
      <c r="G58" s="32">
        <v>45945</v>
      </c>
      <c r="H58" s="24" t="s">
        <v>221</v>
      </c>
    </row>
    <row r="59" spans="1:8" ht="60" x14ac:dyDescent="0.25">
      <c r="A59" s="32" t="s">
        <v>222</v>
      </c>
      <c r="B59" s="33" t="s">
        <v>223</v>
      </c>
      <c r="C59" s="33" t="s">
        <v>29</v>
      </c>
      <c r="D59" s="34" t="s">
        <v>224</v>
      </c>
      <c r="E59" s="18" t="s">
        <v>30</v>
      </c>
      <c r="F59" s="25">
        <v>3650</v>
      </c>
      <c r="G59" s="32">
        <v>45931</v>
      </c>
      <c r="H59" s="24" t="s">
        <v>225</v>
      </c>
    </row>
    <row r="60" spans="1:8" ht="60" x14ac:dyDescent="0.25">
      <c r="A60" s="32">
        <v>46282</v>
      </c>
      <c r="B60" s="33" t="s">
        <v>226</v>
      </c>
      <c r="C60" s="33" t="s">
        <v>215</v>
      </c>
      <c r="D60" s="34" t="s">
        <v>227</v>
      </c>
      <c r="E60" s="18" t="s">
        <v>27</v>
      </c>
      <c r="F60" s="25">
        <v>70000</v>
      </c>
      <c r="G60" s="32">
        <v>45932</v>
      </c>
      <c r="H60" s="24" t="s">
        <v>228</v>
      </c>
    </row>
    <row r="61" spans="1:8" ht="72.75" customHeight="1" x14ac:dyDescent="0.25">
      <c r="A61" s="32">
        <v>46283</v>
      </c>
      <c r="B61" s="33" t="s">
        <v>229</v>
      </c>
      <c r="C61" s="33" t="s">
        <v>230</v>
      </c>
      <c r="D61" s="34" t="s">
        <v>231</v>
      </c>
      <c r="E61" s="18" t="s">
        <v>232</v>
      </c>
      <c r="F61" s="25">
        <v>56050</v>
      </c>
      <c r="G61" s="32">
        <v>45934</v>
      </c>
      <c r="H61" s="24" t="s">
        <v>233</v>
      </c>
    </row>
    <row r="62" spans="1:8" ht="69.75" customHeight="1" x14ac:dyDescent="0.25">
      <c r="A62" s="32">
        <v>46283</v>
      </c>
      <c r="B62" s="33" t="s">
        <v>234</v>
      </c>
      <c r="C62" s="33" t="s">
        <v>235</v>
      </c>
      <c r="D62" s="34" t="s">
        <v>236</v>
      </c>
      <c r="E62" s="18" t="s">
        <v>237</v>
      </c>
      <c r="F62" s="25">
        <v>32845</v>
      </c>
      <c r="G62" s="32">
        <v>45937</v>
      </c>
      <c r="H62" s="24" t="s">
        <v>238</v>
      </c>
    </row>
    <row r="63" spans="1:8" ht="72.75" customHeight="1" x14ac:dyDescent="0.25">
      <c r="A63" s="32" t="s">
        <v>239</v>
      </c>
      <c r="B63" s="33" t="s">
        <v>240</v>
      </c>
      <c r="C63" s="33" t="s">
        <v>29</v>
      </c>
      <c r="D63" s="34" t="s">
        <v>241</v>
      </c>
      <c r="E63" s="18" t="s">
        <v>30</v>
      </c>
      <c r="F63" s="25">
        <v>43530.2</v>
      </c>
      <c r="G63" s="32">
        <v>45940</v>
      </c>
      <c r="H63" s="24" t="s">
        <v>242</v>
      </c>
    </row>
    <row r="64" spans="1:8" ht="75" customHeight="1" x14ac:dyDescent="0.25">
      <c r="A64" s="32" t="s">
        <v>243</v>
      </c>
      <c r="B64" s="33" t="s">
        <v>244</v>
      </c>
      <c r="C64" s="33" t="s">
        <v>35</v>
      </c>
      <c r="D64" s="34" t="s">
        <v>245</v>
      </c>
      <c r="E64" s="18" t="s">
        <v>59</v>
      </c>
      <c r="F64" s="25">
        <v>45933.98</v>
      </c>
      <c r="G64" s="32">
        <v>45940</v>
      </c>
      <c r="H64" s="24" t="s">
        <v>246</v>
      </c>
    </row>
    <row r="65" spans="1:8" ht="60" x14ac:dyDescent="0.25">
      <c r="A65" s="32">
        <v>47021</v>
      </c>
      <c r="B65" s="33" t="s">
        <v>247</v>
      </c>
      <c r="C65" s="35" t="s">
        <v>207</v>
      </c>
      <c r="D65" s="36" t="s">
        <v>248</v>
      </c>
      <c r="E65" s="18" t="s">
        <v>209</v>
      </c>
      <c r="F65" s="25">
        <v>25701.83</v>
      </c>
      <c r="G65" s="32">
        <v>45944</v>
      </c>
      <c r="H65" s="24" t="s">
        <v>249</v>
      </c>
    </row>
    <row r="66" spans="1:8" ht="45" x14ac:dyDescent="0.25">
      <c r="A66" s="32">
        <v>47023</v>
      </c>
      <c r="B66" s="33" t="s">
        <v>250</v>
      </c>
      <c r="C66" s="33" t="s">
        <v>11</v>
      </c>
      <c r="D66" s="34" t="s">
        <v>251</v>
      </c>
      <c r="E66" s="18" t="s">
        <v>24</v>
      </c>
      <c r="F66" s="25">
        <v>15970.5</v>
      </c>
      <c r="G66" s="32">
        <v>45944</v>
      </c>
      <c r="H66" s="24" t="s">
        <v>252</v>
      </c>
    </row>
    <row r="67" spans="1:8" ht="60" x14ac:dyDescent="0.25">
      <c r="A67" s="32">
        <v>47023</v>
      </c>
      <c r="B67" s="33" t="s">
        <v>253</v>
      </c>
      <c r="C67" s="33" t="s">
        <v>11</v>
      </c>
      <c r="D67" s="34" t="s">
        <v>254</v>
      </c>
      <c r="E67" s="18" t="s">
        <v>12</v>
      </c>
      <c r="F67" s="25">
        <v>86488.36</v>
      </c>
      <c r="G67" s="32">
        <v>45944</v>
      </c>
      <c r="H67" s="24" t="s">
        <v>255</v>
      </c>
    </row>
    <row r="68" spans="1:8" ht="75" x14ac:dyDescent="0.25">
      <c r="A68" s="32">
        <v>45929</v>
      </c>
      <c r="B68" s="33" t="s">
        <v>256</v>
      </c>
      <c r="C68" s="35" t="s">
        <v>25</v>
      </c>
      <c r="D68" s="36" t="s">
        <v>257</v>
      </c>
      <c r="E68" s="18" t="s">
        <v>26</v>
      </c>
      <c r="F68" s="25">
        <v>13515</v>
      </c>
      <c r="G68" s="32">
        <v>45947</v>
      </c>
      <c r="H68" s="24" t="s">
        <v>258</v>
      </c>
    </row>
    <row r="69" spans="1:8" ht="58.5" customHeight="1" x14ac:dyDescent="0.25">
      <c r="A69" s="32">
        <v>45929</v>
      </c>
      <c r="B69" s="33" t="s">
        <v>259</v>
      </c>
      <c r="C69" s="33" t="s">
        <v>260</v>
      </c>
      <c r="D69" s="34" t="s">
        <v>261</v>
      </c>
      <c r="E69" s="18" t="s">
        <v>142</v>
      </c>
      <c r="F69" s="25">
        <v>238783.42</v>
      </c>
      <c r="G69" s="32">
        <v>45960</v>
      </c>
      <c r="H69" s="24" t="s">
        <v>262</v>
      </c>
    </row>
    <row r="70" spans="1:8" ht="60" x14ac:dyDescent="0.25">
      <c r="A70" s="32">
        <v>45930</v>
      </c>
      <c r="B70" s="33" t="s">
        <v>263</v>
      </c>
      <c r="C70" s="35" t="s">
        <v>14</v>
      </c>
      <c r="D70" s="36" t="s">
        <v>264</v>
      </c>
      <c r="E70" s="18" t="s">
        <v>15</v>
      </c>
      <c r="F70" s="25">
        <v>87402.6</v>
      </c>
      <c r="G70" s="32">
        <v>45960</v>
      </c>
      <c r="H70" s="24" t="s">
        <v>262</v>
      </c>
    </row>
    <row r="71" spans="1:8" x14ac:dyDescent="0.25">
      <c r="A71" s="18"/>
      <c r="B71" s="19"/>
      <c r="C71" s="19"/>
      <c r="D71" s="23"/>
      <c r="E71" s="31"/>
      <c r="F71" s="25"/>
      <c r="G71" s="18"/>
      <c r="H71" s="24"/>
    </row>
    <row r="72" spans="1:8" ht="15" customHeight="1" x14ac:dyDescent="0.25">
      <c r="A72" s="18"/>
      <c r="B72" s="19"/>
      <c r="C72" s="19"/>
      <c r="D72" s="37" t="s">
        <v>265</v>
      </c>
      <c r="E72" s="38"/>
      <c r="F72" s="29">
        <f>SUM(F11:F71)</f>
        <v>1875648.5700000003</v>
      </c>
      <c r="G72" s="18"/>
      <c r="H72" s="24"/>
    </row>
    <row r="73" spans="1:8" ht="15.75" customHeight="1" x14ac:dyDescent="0.25">
      <c r="E73" s="4" t="s">
        <v>13</v>
      </c>
      <c r="F73" s="21"/>
      <c r="H73" s="5" t="s">
        <v>13</v>
      </c>
    </row>
    <row r="74" spans="1:8" ht="15.75" customHeight="1" x14ac:dyDescent="0.25">
      <c r="C74" s="4" t="s">
        <v>19</v>
      </c>
      <c r="D74" s="4" t="s">
        <v>13</v>
      </c>
    </row>
    <row r="75" spans="1:8" x14ac:dyDescent="0.25">
      <c r="E75" s="21"/>
      <c r="F75" s="30"/>
    </row>
    <row r="76" spans="1:8" x14ac:dyDescent="0.25">
      <c r="A76" s="22"/>
      <c r="B76" s="22"/>
      <c r="E76" s="21"/>
    </row>
    <row r="77" spans="1:8" x14ac:dyDescent="0.25">
      <c r="A77" s="39" t="s">
        <v>20</v>
      </c>
      <c r="B77" s="39"/>
      <c r="E77" s="21"/>
      <c r="F77" s="6"/>
    </row>
    <row r="78" spans="1:8" ht="15.75" x14ac:dyDescent="0.25">
      <c r="A78" s="40" t="s">
        <v>10</v>
      </c>
      <c r="B78" s="40"/>
      <c r="E78" s="21"/>
      <c r="F78" s="28"/>
    </row>
    <row r="79" spans="1:8" x14ac:dyDescent="0.25">
      <c r="E79" s="26"/>
    </row>
    <row r="82" spans="4:6" x14ac:dyDescent="0.25">
      <c r="D82" s="4" t="s">
        <v>144</v>
      </c>
      <c r="F82" s="26"/>
    </row>
    <row r="83" spans="4:6" x14ac:dyDescent="0.25">
      <c r="E83" s="27"/>
      <c r="F83" s="26"/>
    </row>
    <row r="84" spans="4:6" x14ac:dyDescent="0.25">
      <c r="E84" s="27"/>
      <c r="F84" s="26"/>
    </row>
    <row r="85" spans="4:6" x14ac:dyDescent="0.25">
      <c r="E85" s="27"/>
      <c r="F85" s="26"/>
    </row>
    <row r="86" spans="4:6" x14ac:dyDescent="0.25">
      <c r="E86" s="27"/>
      <c r="F86" s="26"/>
    </row>
    <row r="87" spans="4:6" x14ac:dyDescent="0.25">
      <c r="E87" s="27"/>
      <c r="F87" s="26"/>
    </row>
    <row r="88" spans="4:6" x14ac:dyDescent="0.25">
      <c r="E88" s="27"/>
      <c r="F88" s="26"/>
    </row>
    <row r="89" spans="4:6" x14ac:dyDescent="0.25">
      <c r="E89" s="27"/>
      <c r="F89" s="26"/>
    </row>
    <row r="90" spans="4:6" x14ac:dyDescent="0.25">
      <c r="E90" s="27"/>
      <c r="F90" s="26"/>
    </row>
    <row r="91" spans="4:6" x14ac:dyDescent="0.25">
      <c r="E91" s="27"/>
      <c r="F91" s="26"/>
    </row>
    <row r="92" spans="4:6" x14ac:dyDescent="0.25">
      <c r="E92" s="27"/>
      <c r="F92" s="26"/>
    </row>
    <row r="93" spans="4:6" x14ac:dyDescent="0.25">
      <c r="E93" s="27"/>
      <c r="F93" s="26"/>
    </row>
    <row r="94" spans="4:6" x14ac:dyDescent="0.25">
      <c r="E94" s="27"/>
      <c r="F94" s="26"/>
    </row>
    <row r="95" spans="4:6" x14ac:dyDescent="0.25">
      <c r="E95" s="27"/>
      <c r="F95" s="26"/>
    </row>
    <row r="96" spans="4:6" x14ac:dyDescent="0.25">
      <c r="E96" s="27"/>
      <c r="F96" s="26"/>
    </row>
    <row r="97" spans="5:6" x14ac:dyDescent="0.25">
      <c r="E97" s="27"/>
      <c r="F97" s="26"/>
    </row>
    <row r="98" spans="5:6" x14ac:dyDescent="0.25">
      <c r="E98" s="27"/>
      <c r="F98" s="26"/>
    </row>
    <row r="99" spans="5:6" x14ac:dyDescent="0.25">
      <c r="E99" s="27"/>
      <c r="F99" s="26"/>
    </row>
    <row r="100" spans="5:6" x14ac:dyDescent="0.25">
      <c r="E100" s="27"/>
      <c r="F100" s="26"/>
    </row>
    <row r="101" spans="5:6" x14ac:dyDescent="0.25">
      <c r="E101" s="27"/>
      <c r="F101" s="26"/>
    </row>
    <row r="102" spans="5:6" x14ac:dyDescent="0.25">
      <c r="E102" s="27"/>
      <c r="F102" s="26"/>
    </row>
    <row r="103" spans="5:6" x14ac:dyDescent="0.25">
      <c r="F103" s="26"/>
    </row>
    <row r="104" spans="5:6" x14ac:dyDescent="0.25">
      <c r="F104" s="21"/>
    </row>
    <row r="105" spans="5:6" x14ac:dyDescent="0.25">
      <c r="F105" s="21"/>
    </row>
    <row r="106" spans="5:6" x14ac:dyDescent="0.25">
      <c r="F106" s="21"/>
    </row>
    <row r="107" spans="5:6" x14ac:dyDescent="0.25">
      <c r="F107" s="21"/>
    </row>
    <row r="108" spans="5:6" x14ac:dyDescent="0.25">
      <c r="F108" s="21"/>
    </row>
    <row r="109" spans="5:6" x14ac:dyDescent="0.25">
      <c r="F109" s="21"/>
    </row>
    <row r="110" spans="5:6" x14ac:dyDescent="0.25">
      <c r="F110" s="21"/>
    </row>
    <row r="111" spans="5:6" x14ac:dyDescent="0.25">
      <c r="F111" s="21"/>
    </row>
    <row r="112" spans="5:6" x14ac:dyDescent="0.25">
      <c r="F112" s="21"/>
    </row>
    <row r="113" spans="6:6" x14ac:dyDescent="0.25">
      <c r="F113" s="21"/>
    </row>
    <row r="114" spans="6:6" x14ac:dyDescent="0.25">
      <c r="F114" s="21"/>
    </row>
    <row r="115" spans="6:6" x14ac:dyDescent="0.25">
      <c r="F115" s="21"/>
    </row>
    <row r="116" spans="6:6" x14ac:dyDescent="0.25">
      <c r="F116" s="21"/>
    </row>
    <row r="117" spans="6:6" x14ac:dyDescent="0.25">
      <c r="F117" s="21"/>
    </row>
    <row r="118" spans="6:6" x14ac:dyDescent="0.25">
      <c r="F118" s="21"/>
    </row>
    <row r="119" spans="6:6" x14ac:dyDescent="0.25">
      <c r="F119" s="21"/>
    </row>
    <row r="120" spans="6:6" x14ac:dyDescent="0.25">
      <c r="F120" s="21"/>
    </row>
    <row r="121" spans="6:6" x14ac:dyDescent="0.25">
      <c r="F121" s="21"/>
    </row>
    <row r="122" spans="6:6" x14ac:dyDescent="0.25">
      <c r="F122" s="21"/>
    </row>
    <row r="123" spans="6:6" x14ac:dyDescent="0.25">
      <c r="F123" s="21"/>
    </row>
    <row r="124" spans="6:6" x14ac:dyDescent="0.25">
      <c r="F124" s="21"/>
    </row>
    <row r="125" spans="6:6" x14ac:dyDescent="0.25">
      <c r="F125" s="21"/>
    </row>
    <row r="126" spans="6:6" x14ac:dyDescent="0.25">
      <c r="F126" s="21"/>
    </row>
  </sheetData>
  <mergeCells count="6">
    <mergeCell ref="D72:E72"/>
    <mergeCell ref="A77:B77"/>
    <mergeCell ref="A78:B78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2025-11-04T15:10:51Z</dcterms:modified>
</cp:coreProperties>
</file>