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2025-AGOSTO\"/>
    </mc:Choice>
  </mc:AlternateContent>
  <xr:revisionPtr revIDLastSave="0" documentId="8_{972EE1FB-38A6-4DB2-96C8-180625A81428}" xr6:coauthVersionLast="47" xr6:coauthVersionMax="47" xr10:uidLastSave="{00000000-0000-0000-0000-000000000000}"/>
  <bookViews>
    <workbookView xWindow="-120" yWindow="-120" windowWidth="20730" windowHeight="11160" xr2:uid="{27C153C8-70FD-49A5-AC94-14B978DC3A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8" i="1" l="1"/>
</calcChain>
</file>

<file path=xl/sharedStrings.xml><?xml version="1.0" encoding="utf-8"?>
<sst xmlns="http://schemas.openxmlformats.org/spreadsheetml/2006/main" count="256" uniqueCount="213">
  <si>
    <t>NOTA 7:</t>
  </si>
  <si>
    <t>CUENTAS POR PAGAR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</si>
  <si>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</si>
  <si>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</si>
  <si>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</si>
  <si>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</si>
  <si>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</si>
  <si>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</si>
  <si>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</si>
  <si>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Estatus</t>
  </si>
  <si>
    <t>Enc. Administrativo y Financiero</t>
  </si>
  <si>
    <t>COMPANIA DOMINICANA DE TELEFONOS C POR A</t>
  </si>
  <si>
    <t>2.2.1.3.01</t>
  </si>
  <si>
    <t xml:space="preserve">  </t>
  </si>
  <si>
    <t>GUARDIA PRESIDENCIAL</t>
  </si>
  <si>
    <t>2.2.9.2.01</t>
  </si>
  <si>
    <t>MARGARITA FERNANDEZ FERNANDEZ DE SOTO</t>
  </si>
  <si>
    <t>2.2.5.1.01</t>
  </si>
  <si>
    <t>CELALLA COMPANY, SRL</t>
  </si>
  <si>
    <t xml:space="preserve"> </t>
  </si>
  <si>
    <t>Lic. Jeovanny Tejeda</t>
  </si>
  <si>
    <t>CORPORACION DEL ACUEDUCTO Y ALCANTARILLADO DE SANTO DOMINGO</t>
  </si>
  <si>
    <t>2.2.1.7.01</t>
  </si>
  <si>
    <t>AYUNTAMIENTO DEL DISTRITO NACIONAL</t>
  </si>
  <si>
    <t>2.2.1.5.01</t>
  </si>
  <si>
    <t>PLANETA AZUL, SA</t>
  </si>
  <si>
    <t>2.3.1.1.01</t>
  </si>
  <si>
    <t>2.2.8.7.04</t>
  </si>
  <si>
    <t>2.2.5.9.01</t>
  </si>
  <si>
    <t>ALTAGRACIA ORQUIDEA MELO ENCARNACION</t>
  </si>
  <si>
    <t>2.2.9.2.03</t>
  </si>
  <si>
    <t>N/A</t>
  </si>
  <si>
    <t>2.2.1.8.01</t>
  </si>
  <si>
    <t>2.2.8.7.06</t>
  </si>
  <si>
    <t>HUMANO SEGUROS S A</t>
  </si>
  <si>
    <t>2.2.6.3.01</t>
  </si>
  <si>
    <t>RAYSA FANNI DANIS SANDOVAL</t>
  </si>
  <si>
    <t>SOLUCIONES INTEGRALES, CAF, SRL</t>
  </si>
  <si>
    <t>B1500000671</t>
  </si>
  <si>
    <t>FACT. B1500000671 S/C  BS -0013414-2024 ,  POR DE SERV. DE MANTENIMIENTO DE LOS JARDINES DE ESTA INSTITUCIÓN Y LA ENM , CORRESPONDIENTE AL MES DE JUNIO  2025, A FAVOR DE SOLUCIONES INTEGRALES.</t>
  </si>
  <si>
    <t>2.2.7.1.03</t>
  </si>
  <si>
    <t>E450000010345 Y 10353</t>
  </si>
  <si>
    <t>PAGO FACT E450000010345 Y 10353 POR CONCEPTO  SERVICIO DE AGUA PARA USO EN EL INSTITUTO NACIONAL DE MIGRACIÓN Y LA ESCUELA NACIONAL DE MIGRACIÓN, CORRESP. AL  MES JULIO  2025, A FAVOR DE LA CAASD</t>
  </si>
  <si>
    <t>B1500000119</t>
  </si>
  <si>
    <t>INVERSIONES DELECA, SRL</t>
  </si>
  <si>
    <t>PAGO FACT, B1500000119 S/OC 00124/25, POR ADQUISICIÓN DE MATERIALES GASTABLE DE OFICINA PARA USO DE ESTA INSTITUCIÓN, A FAVOR DE INVERSIONES DELECA.</t>
  </si>
  <si>
    <t>LIB-1240</t>
  </si>
  <si>
    <t>B1500000243</t>
  </si>
  <si>
    <t>M.P. UNIFORMES DE EMPRESAS, SRL</t>
  </si>
  <si>
    <t>PAGO FACT. B1500000243 ,S/OC 00077/25, POR SERV. DE CONFECCIÓN DE UNIFORMES PARA COLABORADORES DEL INM RD,  FAVOR DE  M.P. UNIFORMES DE EMPRESAS, SRL</t>
  </si>
  <si>
    <t>2.3.2.3.01</t>
  </si>
  <si>
    <t>LIB-1212</t>
  </si>
  <si>
    <t>B1500006549</t>
  </si>
  <si>
    <t>OFFITEK, SRL</t>
  </si>
  <si>
    <t>PAGO FACT. B1500006549, ABONO /OC 00111/25, POR ADQUISICION DE  ACCESORIOS INFORMATICOS PARA EL  INM RD, A FAVOR DE OFFITEK.</t>
  </si>
  <si>
    <t>LIB-1300</t>
  </si>
  <si>
    <t>B1500000302</t>
  </si>
  <si>
    <t>GO HOME GPS, SRL</t>
  </si>
  <si>
    <t>PAGO FACT. B1500000302 S/OC 00119/25 POR CONTRATACIÓN DE SERV. DE SISTEMA DE POSICIONAMIENTO GLOBAL (GPS) ;PARA LOS VEHÍCULOS DEL INM RD, FAVOR DE GO HOME GPS</t>
  </si>
  <si>
    <t>2.2.8.7.05</t>
  </si>
  <si>
    <t>LIB-1234</t>
  </si>
  <si>
    <t>B1500000075 Y 77</t>
  </si>
  <si>
    <t>PAGO FACT. B1500000075 Y 77, 1ER ABONO OC /00126/25, POR SERVICIOS DE CATERING PARA DIFERENTES ACTIVIDADES DE LA ESCUELA NACIONAL DE MIGRACIÓN DEL INM RD, A FAVOR DE ALTAGRACIA ORQUIDEA MELO ENCARNACION</t>
  </si>
  <si>
    <t>LIB-1309</t>
  </si>
  <si>
    <t>B1500000092</t>
  </si>
  <si>
    <t>PAGO FACT. B1500000092 POR CONCEPTO DE ALQUILER DE LOCAL DONDE FUNCIONA LA ESCUELA NACIONAL DE MIGRACIÓN, CORRESPONDIENTE AL  MES DE JULIO  2025, A FAVOR DE MARGARITA FERNANDEZ FERNANDEZ.</t>
  </si>
  <si>
    <t>LIB-1225</t>
  </si>
  <si>
    <t>B1500000076</t>
  </si>
  <si>
    <t>ERIC DEL CARMEN GOMEZ GIL</t>
  </si>
  <si>
    <t>E450000014348,16060 y 16519</t>
  </si>
  <si>
    <t>PAGO FACT. E450000014348,16060,\ y 16519, 3ER. ABONO A LA ORDEN DE COMPRA 0003/25, POR ADQUISICIÓN  DE BOTELLONES DE AGUA PARA CONSUMO DEL PERSONAL DE ESTA INSTITUCIÓN Y LA ESCUELA NACIONAL DE MIGRACION, A FAVOR DE PLANETA AZUL</t>
  </si>
  <si>
    <t>LIB-1352</t>
  </si>
  <si>
    <t xml:space="preserve">B1500000009 </t>
  </si>
  <si>
    <t>PERFEL, SRL</t>
  </si>
  <si>
    <t>PAGO FACT. B1500000009 S/OC 00131/25 POR SUMINISTRO DE INSUMOS DE COCINA PARA EL INM RD, A FAVOR DE PERFEL SRL</t>
  </si>
  <si>
    <t>LIB-1335</t>
  </si>
  <si>
    <t>B1500000114</t>
  </si>
  <si>
    <t>CHEZAAD, SRL</t>
  </si>
  <si>
    <t>PAGO FACT. B1500000114, S/C BS-000128-2024, POR SERV. DESARROLLADOR DE APLICACIONES Y DISEÑOS DE PANTALLAS PARA EL INM RD,  A FAVOR DE CHEZAAD</t>
  </si>
  <si>
    <t>B1500000171</t>
  </si>
  <si>
    <t>PAGO FACT. B1500000171 S/OC 00136/25, POR SERV. ELECTRICO PARA  REALIZARSE EN LA ENM RD, A FAVOR DE RAYSA FANNI DANIS SANDOVAL.</t>
  </si>
  <si>
    <t>LIB-1319</t>
  </si>
  <si>
    <t>E450000086927</t>
  </si>
  <si>
    <t>PAGO CUENTA 783049721 SEGÚN FACT. E450000086927 POR CONCEPTO DE PAGO DE FLOTAS,  DE ESTA INSTITUCIÓN,  A FAVOR  DE CLARO, CORRESPONDIENTE AL MES DE JULIO  DEL  2025</t>
  </si>
  <si>
    <t>LIB-1344</t>
  </si>
  <si>
    <t>B1500000930</t>
  </si>
  <si>
    <t>PAGO AL PRIMER REGIMIENTO DOMINICANO, GUARDIA PRESIDENCIAL, E. N. FACT. B1500000930, POR SERVICIOS DE ALMUERZOS, CORRESPONDIENTES AL MES DE JULIO. 2025, A FAVOR DE GUARDIA PRESIDENCIAL.</t>
  </si>
  <si>
    <t>B1500000138</t>
  </si>
  <si>
    <t>PATIO COMUN, SRL</t>
  </si>
  <si>
    <t>PAGO FACT. B1500000138 S/OC 00140/25, POR SERV. DE FACILITACION DOCENTE PARA EL DIPLOMADO GOBERNANZA DE LA MIGRACION LABORAL DE LA ENM RD, A FAVOR DE PATIO COMUN.</t>
  </si>
  <si>
    <t>LIB-1351</t>
  </si>
  <si>
    <t xml:space="preserve">Durante el ejercicio Fiscal al 31/08/2025, el balance de las cuentas por pagar ascendió a la suma </t>
  </si>
  <si>
    <r>
      <t xml:space="preserve">de </t>
    </r>
    <r>
      <rPr>
        <b/>
        <sz val="11"/>
        <color rgb="FF000000"/>
        <rFont val="Futura Bk BT"/>
        <family val="2"/>
      </rPr>
      <t xml:space="preserve">RD$ 2,420,798.44 </t>
    </r>
    <r>
      <rPr>
        <sz val="11"/>
        <color theme="1"/>
        <rFont val="Futura Bk BT"/>
        <family val="2"/>
      </rPr>
      <t>(Dos millones cuatrocientos veinte mil setecientos noventa y ocho con 44/100)</t>
    </r>
  </si>
  <si>
    <t>CUENTAS POR PAGAR AGOSTO 2025</t>
  </si>
  <si>
    <t>E450000006168</t>
  </si>
  <si>
    <t>SEGUROS RESERVAS, S.A</t>
  </si>
  <si>
    <t>FACT. E450000006168 S/C  BS -0013414-2024 ,  POR CONCEPTO DE RENOVACION DE POLIZA DE SEGUROK NO. 2-2-201-0061355, DE INCENDIO Y LINEAS ALIADAS (BASICA), DEL INM, CORRESPONDIENTE A LA VIGENCIA DESDE 18/08//2025 HASTA 18/08/2026, A FAVOR DE SEGUROS RESERVAS.</t>
  </si>
  <si>
    <t>2.2.6.1.01</t>
  </si>
  <si>
    <t>LIB-1497</t>
  </si>
  <si>
    <t>LIB-1498</t>
  </si>
  <si>
    <t>2.3.9.6.01</t>
  </si>
  <si>
    <t>LIB-1425</t>
  </si>
  <si>
    <t>B1500000010</t>
  </si>
  <si>
    <t>PAGO FACT. B1500000010 S/OC 00132/25, POR SUMINISTRO DE INSUMOS DE HIGIENE Y LIMPIEZA PARA EL INM RD, A FAVOR DE PERFEL SRL.</t>
  </si>
  <si>
    <t>2.3.9.5.01</t>
  </si>
  <si>
    <t>LIB-1442</t>
  </si>
  <si>
    <t>E450000004606 Y 5033</t>
  </si>
  <si>
    <t>DISTRIBUIDORES INTERNACIONALES DE PETRÓLEO, SA</t>
  </si>
  <si>
    <t>PAGO FACT. E450000004606 Y 5033 S/00125/25 POR SERV. DE SUMINISTRO DE GASOIL  OPTIMO PARA USO DE LAS  PLANTAS  ELECTRICAS  DE ENM Y INM RD, A FAVOR DE DISTRIBUIDORES INTERNACIONALES DE PETROLEO.</t>
  </si>
  <si>
    <t>2.3.7.1.02</t>
  </si>
  <si>
    <t>LIB-1445</t>
  </si>
  <si>
    <t>LIB-1428</t>
  </si>
  <si>
    <t>E450000005133</t>
  </si>
  <si>
    <t>PAGO FACT. E450000005133, POR CONCEPTO DEL 80 % DEL SEGURO MEDICO COMPLEMENTARIO DE LOS SERVIDORES /AS DE ESTA INSTITUCIÓN Y SUS FAMILIARES DIRECTOS CORRESPONDIENTE, AL MES DE AGOSTO   2025, A FAVOR DE HUMANO SEGUROS</t>
  </si>
  <si>
    <t>LIB-1345</t>
  </si>
  <si>
    <t>B1500000681</t>
  </si>
  <si>
    <t>FACT. B1500000681 S/C  BS -0013414-2024 ,  POR DE SERV. DE MANTENIMIENTO DE LOS JARDINES DE ESTA INSTITUCIÓN Y LA ENM , CORRESPONDIENTE AL MES DE  JULIO 2025, A FAVOR DE SOLUCIONES INTEGRALES.</t>
  </si>
  <si>
    <t>B1500000682</t>
  </si>
  <si>
    <t>PAGO FACT. B1500000682, S/CONT. BS-0002551-2025, POR CONTRATACIÓN DE SERV. DE TRES CONSERJES PARA COMPLETAR LABORES DE LIMPIEZA EN LAS INSTALACIONES DE INM-RD Y/O ENM, CORRESP. AL MES AGOSTO 2025, A FAVOR DE SOLUCIONES INTEGRALES.</t>
  </si>
  <si>
    <t>2.2.8.5.03</t>
  </si>
  <si>
    <t>LIB-1424</t>
  </si>
  <si>
    <t>E450000012266 Y 12274</t>
  </si>
  <si>
    <t>PAGO FACT E450000012266 Y 12274,  POR CONCEPTO  SERVICIO DE AGUA PARA USO EN EL INSTITUTO NACIONAL DE MIGRACIÓN Y LA ESCUELA NACIONAL DE MIGRACIÓN, CORRESP. AL  MES AGOSTO  2025, A FAVOR DE LA CAASD</t>
  </si>
  <si>
    <t>B1500065735 Y B1500065747</t>
  </si>
  <si>
    <t>PAGO FACT B1500065735 Y B1500065747, POR CONCEPTO  SERVICIO DE RECOGIDA DE BASURA,  CORRESPONDIENTE AL MES AGOSTO  2025,  DEL INSTITUTO NACIONAL DE MIGRACIÓN Y LA  ESCUELA NACIONAL DE MIGRACIÓN,  A FAVOR DEL AYUNTAMIENTO  DEL DISTR. NA</t>
  </si>
  <si>
    <t>LIB-1439</t>
  </si>
  <si>
    <t>B1500000005</t>
  </si>
  <si>
    <t>BISMARCK JOSÉ HERNÁNDEZ DE ÓLEO</t>
  </si>
  <si>
    <t>PAGO FACT. B1500000005, 1ER ABONO /OC 00139/25, POR SERV. DE FACILITACION DOCENTE PARA TALLER INTERDICCION Y DEBIDO PROCESO EN NIÑOS/AS,ADOLECENTES Y SUS FAMILIAS EN LAS REPATRIACIONES TERRESTRES, (4TA EDICION)  A FAVOR DE BISMARCK JOSE HERNANDEZ DE OLEO.</t>
  </si>
  <si>
    <t>LIB-1499</t>
  </si>
  <si>
    <t>B1500001143</t>
  </si>
  <si>
    <t>FRANKLIN BENJAMIN LOPEZ FORNERIN</t>
  </si>
  <si>
    <t>PAGO FACT. B1500001143 ABONO /OC 00145/25, POR SERV. DE CATERING PARA REUNION DE LA DIVISION DE COMINICACION DEL INM RD, A FAVOR FRANKLIN BENJAMIN LOPEZ FORNERIN..</t>
  </si>
  <si>
    <t>LIB-1446</t>
  </si>
  <si>
    <t>B1500000811</t>
  </si>
  <si>
    <t>DISTRIBUIDORA Y SERVICIOS DIVERSOS DISOPE, SRL</t>
  </si>
  <si>
    <t>PAGO FACT. B1500000811 S/OC 00142/25, POR ADQUISICION DE LETRERO EN ACRILICO PARA LA UNIDAD  DE AUDITORIA INTERNA DE LA CONTRALORIA , DEL INM RD, A FAVOR DE DISTRIBUIDORA Y SERVICIOS DIVERSOS DISOPE, SRL</t>
  </si>
  <si>
    <t>2.3.9.9.05</t>
  </si>
  <si>
    <t>LIB-1492</t>
  </si>
  <si>
    <t>B1500000083</t>
  </si>
  <si>
    <t>PAGO FACT. B1500000083 S/OC 00143/25, POR SERV. DE CATERING DE VARIAS ACTIVIDADES PARA LA ENM RD, FAVOR DE ALTAGRACIA ORQUIDEA MELO ENCARNACION</t>
  </si>
  <si>
    <t>LIB-1524</t>
  </si>
  <si>
    <t>B1500000102</t>
  </si>
  <si>
    <t>PAGO FACT. B1500000102  POR CONCEPTO DE ALQUILER DE LOCAL DONDE FUNCIONA ESTA INSTITUCIÓN, CORRESPONDIENTE AL MES  AGOSTO  2025, A  FAVOR DE CELALLA COMPANY.</t>
  </si>
  <si>
    <t>LIB-1440</t>
  </si>
  <si>
    <t>B1500001280</t>
  </si>
  <si>
    <t>UNIVERSIDAD ABIERTA PARA ADULTOS (UAPA), SANTIAGO</t>
  </si>
  <si>
    <t>PAGO FACT. B1500001280, CORRESPONDIENTE A LA MATRICULACIÓN AL TRIMESTRE (MAYO-JULIO 2025 ) DE PSICOLOGÍA INDUSTRIAL, DE LA SEÑORA JUANA L. RODRIGUEZ CROISER , AUXILIAR DE RECURSOS HUMANOS DE ESTA INSTITUCIÓN, A FAVOR DE LA  UNIVERSIDAD (UAPA)</t>
  </si>
  <si>
    <t>LIB-1525</t>
  </si>
  <si>
    <t>B1500000085</t>
  </si>
  <si>
    <t>PAGO FACT. B1500000085 2DO ABONO / OC 00126/ 25, POR SERVICIOS DE CATERIN PARA TALLER INTERDICCION Y DEBIDO PROCESO EN NNA  Y SUS FAMILIAS EN LA REPATRIACIONES TERRETRES 4TA EDICION DE LA   INM RD, A FAVOR DE ALTAGRACIA ORQUIDEA MELO ENCARNACION</t>
  </si>
  <si>
    <t>LIB-1441</t>
  </si>
  <si>
    <t>B1500000086</t>
  </si>
  <si>
    <t>PAGO FACT. B1500000086 S/OC 00148/25, POR SERV. DE CATERING PARA FORMACION CON DOCENTES NACIONALES E INTERNACIONALES DE LA ENM RD, A FAVOR DE ALTAGRACIA ORQUIDEA MELO ENCARNACION.</t>
  </si>
  <si>
    <t>LIB-1523</t>
  </si>
  <si>
    <t xml:space="preserve">B1500001369 </t>
  </si>
  <si>
    <t>FUNDACIÓN EDUCATIVA DEL CARIBE</t>
  </si>
  <si>
    <t>PAGO FACT. B1500001369 CORRESP. AL CUATRIMESTRE SEPT' 2025 -ENERO-2026  DE LA CARRERA LICENCIATURA  EN MERCADEO , PARA EL SR. MIGUEL CORNIEL ARIAS, CHOFER DE LA DIRECCION  EJECUTIVA DEL INM RD, A FAVOR DE UNICARIBE</t>
  </si>
  <si>
    <t>LIB-1448</t>
  </si>
  <si>
    <t>E450000000601</t>
  </si>
  <si>
    <t>EDITORA HOY, SAS</t>
  </si>
  <si>
    <t>PAGO FACT. E450000000601 S/OC 00152/25, POR SERV. DE SUSCRIPCION  ANUAL EN UN PERIODICO DE CIRCULACIONAL , PERIODO 2025-2026, A FAVOR DE EDITORA HOY.</t>
  </si>
  <si>
    <t>2.3.3.4.01</t>
  </si>
  <si>
    <t>LIB-1496</t>
  </si>
  <si>
    <t>B1500005283</t>
  </si>
  <si>
    <t>PUBLICACIONES AHORA C X A</t>
  </si>
  <si>
    <t>PAGO FACT. B1500005283 S/OC 00151/25, POR SERV. DE SUSCRIPCION ANUAL EN UN PERIODICO DE CIRCULACION NACIONAL PERIODO 2025/2026, A FAVOR DE PUBLICACIONES AHORA C X A</t>
  </si>
  <si>
    <t>LIB-1489</t>
  </si>
  <si>
    <t>B1500000616</t>
  </si>
  <si>
    <t>MERCANTIL DE OFICINA SRL</t>
  </si>
  <si>
    <t>PAGO FACT. B1500000616 S/OC 00150/25 , POR SUMINISTRO DE CAPSULAS DE CAFE PARA  MAQUINA DEL  INM RD, A FAVOR DE MERCANTIL DE OFICINA SRL</t>
  </si>
  <si>
    <t>LIB-1490</t>
  </si>
  <si>
    <t>B1500000014</t>
  </si>
  <si>
    <t>AMAJTECH, SRL</t>
  </si>
  <si>
    <t>PAGO FACT. B1500000014 S/OC 00134/25 , POR ADQUISICION DE MEZCLADORA DE PRODUCCION EN VIVO PARA EL  INM RD, A FAVOR DE AMAJTECH, SRL</t>
  </si>
  <si>
    <t>2.2.9.8.02</t>
  </si>
  <si>
    <t>PAGO FACT. B1500000076 S/OC 0070/25, POR SERV. DE  FACILITACION  DE DIPLOMADO SOBRE TRATA DE MUJERES, NIÑAS/OS Y ADOLECENTES: ESTRATEGIA DE RESPUESTAS , COORDINACION Y FACILITACION PARA EL CURSO ESPECIALIZADO DERECHOS DE NNA EN MOVILIDAD, DE LA ENM RD.</t>
  </si>
  <si>
    <t>LIB-1501</t>
  </si>
  <si>
    <t>B1500000045</t>
  </si>
  <si>
    <t>WST SOLUTIONS, SRL</t>
  </si>
  <si>
    <t>PAGO FACT. B1500000045, 1ER ABONO /OC 00121/25, POR SERV. DE SUSCRIPCION DE LICENCIAS INFORNMATICAS, PARA USO DEL INM RD, A FAVOR DE WST SOLUTIONS.</t>
  </si>
  <si>
    <t>LIB-1491</t>
  </si>
  <si>
    <t>B1500000563</t>
  </si>
  <si>
    <t>SERVICIOS PSICOSOCIALES Y EDUCATIVOS FELIZ LAMARCHE, SRL</t>
  </si>
  <si>
    <t>PAGO FACT. B1500000563 S/OC 00137/25, POR SERV. DE SUCRIPCION DE LICENCIA INFORMATICA PARA USO DEL INM RD, A FAVOR DE SERVICIOS PSICOSOCIALES Y EDUCATIVOS FELIZ LAMARCHE, SRL.</t>
  </si>
  <si>
    <t>LIB-1514</t>
  </si>
  <si>
    <t>B1500000249</t>
  </si>
  <si>
    <t>JERAM INVESTMENT, SRL</t>
  </si>
  <si>
    <t>PAGO FACT. B1500000249 S/OC 00153/25, POR ADQUISICION DE KIT DE MATERIALES GASTABLE PARA USO DEL  INM RD., A FAVOR DE JERAM INVESTMENT</t>
  </si>
  <si>
    <t>2.2.9.2.02</t>
  </si>
  <si>
    <t>LIB-1494</t>
  </si>
  <si>
    <t>B1500000224</t>
  </si>
  <si>
    <t>PIA MENICUCCI Y ASOC., SRL</t>
  </si>
  <si>
    <t>PAGO FACT. B1500000224 S/OC 129/25, POR SERV. DE DISEÑO, DIAGRAMACION E IMPRESION  DEL BOLETIN INFORMATICO NUMERO 16 , ENERO -JUNIO 2025 DEL INM RD, A FAVOR DE PIA MENICUCCI Y ASOC.</t>
  </si>
  <si>
    <t>LIB-1493</t>
  </si>
  <si>
    <t xml:space="preserve">E450000001344 </t>
  </si>
  <si>
    <t>TROPIGAS DOMINICANA</t>
  </si>
  <si>
    <t>PAGO FACT. E450000001344 S/OC 00159/25 POR SERV. DE SUMINISTRO DE GAS GLP PARA USO DE ENM Y INM RD, A FAVOR DE TROPIGAS DOMINICANA, SRL.</t>
  </si>
  <si>
    <t>2.3.7.1.04</t>
  </si>
  <si>
    <t>E450000089631</t>
  </si>
  <si>
    <t>PAGO NCF E450000089631 POR SERV. DE INTERNET MOVIL DE ESTA INSTITUCIÓN, CORRESPONDIENTE  AL MES DE AGOSTO  .2025, A FAVOR DE CLARO</t>
  </si>
  <si>
    <t>LIB-1512</t>
  </si>
  <si>
    <t>E450000089630</t>
  </si>
  <si>
    <t>PAGO CUENTA 783049721 SEGÚN FACT. E450000089630, POR CONCEPTO DE PAGO DE FLOTAS,  DE ESTA INSTITUCIÓN,  A FAVOR  DE CLARO, CORRESPONDIENTE AL MES DE AGOSTO  DEL  2025</t>
  </si>
  <si>
    <t>LIB-1513</t>
  </si>
  <si>
    <t>B1500000617</t>
  </si>
  <si>
    <t>PAGO B1500000617 S/OC 00149/25, POR SERV. DE IMPRESION DE TALONARIOS PROVISIONALES DE CAJA CHICA PARA USO DEL AREA ADMINISTRATIVA Y FINACIERA DEL INM RD, A FAVOR DE MERCANTIL DE OFICINA SRL.</t>
  </si>
  <si>
    <t>2.2.2.2.01</t>
  </si>
  <si>
    <t>LIB-1522</t>
  </si>
  <si>
    <t>B1500000947</t>
  </si>
  <si>
    <t>PAGO AL PRIMER REGIMIENTO DOMINICANO, GUARDIA PRESIDENCIAL, E. N. FACT. B1500000947, POR SERVICIOS DE ALMUERZOS, CORRESPONDIENTES AL MES DE AGOSTO. 2025, A FAVOR DE GUARDIA PRESIDENCIAL.</t>
  </si>
  <si>
    <t>TOTAL CUENTAS POR PAGAR AL 31/08/2025</t>
  </si>
  <si>
    <t xml:space="preserve">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</si>
</sst>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RD$-1C0A]* #,##0.00_);_([$RD$-1C0A]* \(#,##0.00\);_([$RD$-1C0A]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b/>
      <sz val="12"/>
      <name val="Futura Bk BT"/>
      <family val="2"/>
    </font>
    <font>
      <b/>
      <sz val="11"/>
      <color rgb="FF000000"/>
      <name val="Futura Bk BT"/>
      <family val="2"/>
    </font>
    <font>
      <sz val="12"/>
      <color theme="1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wrapText="1"/>
    </xf>
    <xf numFmtId="164" fontId="3" fillId="0" borderId="0" xfId="1" applyFont="1" applyAlignment="1">
      <alignment wrapText="1"/>
    </xf>
    <xf numFmtId="0" fontId="3" fillId="0" borderId="11" xfId="0" applyFont="1" applyBorder="1" applyAlignment="1">
      <alignment wrapText="1"/>
    </xf>
    <xf numFmtId="0" fontId="5" fillId="2" borderId="13" xfId="0" applyFont="1" applyFill="1" applyBorder="1" applyAlignment="1">
      <alignment horizontal="left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4" fontId="3" fillId="0" borderId="0" xfId="1" applyFont="1" applyBorder="1" applyAlignment="1">
      <alignment wrapText="1"/>
    </xf>
    <xf numFmtId="14" fontId="5" fillId="2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wrapText="1"/>
    </xf>
    <xf numFmtId="165" fontId="6" fillId="0" borderId="10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wrapText="1"/>
    </xf>
    <xf numFmtId="14" fontId="5" fillId="2" borderId="14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4663-73D9-43B0-866A-D7F050A0963F}">
  <dimension ref="A1:J105"/>
  <sheetViews>
    <sheetView tabSelected="1" zoomScale="73" zoomScaleNormal="73" workbookViewId="0">
      <selection activeCell="C62" sqref="C62"/>
    </sheetView>
  </sheetViews>
  <sheetFormatPr baseColWidth="10" defaultRowHeight="15" x14ac:dyDescent="0.25"/>
  <cols>
    <col min="1" max="1" width="20.85546875" style="4" customWidth="1"/>
    <col min="2" max="2" width="27.7109375" style="4" customWidth="1"/>
    <col min="3" max="3" width="41.42578125" style="4" customWidth="1"/>
    <col min="4" max="4" width="55" style="4" customWidth="1"/>
    <col min="5" max="5" width="21.85546875" style="4" customWidth="1"/>
    <col min="6" max="6" width="28" style="4" customWidth="1"/>
    <col min="7" max="7" width="18.28515625" style="4" customWidth="1"/>
    <col min="8" max="8" width="17.85546875" style="5" customWidth="1"/>
    <col min="9" max="9" width="11.42578125" style="4"/>
    <col min="10" max="11" width="13.85546875" style="4" bestFit="1" customWidth="1"/>
    <col min="12" max="16384" width="11.42578125" style="4"/>
  </cols>
  <sheetData>
    <row r="1" spans="1:10" x14ac:dyDescent="0.25">
      <c r="A1" s="1" t="s">
        <v>0</v>
      </c>
      <c r="B1" s="1" t="s">
        <v>1</v>
      </c>
      <c r="C1" s="2"/>
      <c r="D1" s="2"/>
      <c r="E1" s="3"/>
      <c r="F1" s="3"/>
    </row>
    <row r="2" spans="1:10" x14ac:dyDescent="0.25">
      <c r="A2" s="2" t="s">
        <v>91</v>
      </c>
      <c r="B2" s="2"/>
      <c r="C2" s="2"/>
      <c r="D2" s="2"/>
      <c r="E2" s="3"/>
      <c r="F2" s="3"/>
    </row>
    <row r="3" spans="1:10" x14ac:dyDescent="0.25">
      <c r="A3" s="2" t="s">
        <v>92</v>
      </c>
      <c r="B3" s="2"/>
      <c r="C3" s="2"/>
      <c r="D3" s="2"/>
      <c r="E3" s="2"/>
      <c r="F3" s="3"/>
    </row>
    <row r="4" spans="1:10" x14ac:dyDescent="0.25">
      <c r="A4" s="2"/>
      <c r="E4" s="6"/>
    </row>
    <row r="6" spans="1:10" ht="15" customHeight="1" x14ac:dyDescent="0.25">
      <c r="A6" s="36" t="s">
        <v>93</v>
      </c>
      <c r="B6" s="36"/>
      <c r="C6" s="36"/>
      <c r="D6" s="5" t="s">
        <v>13</v>
      </c>
      <c r="E6" s="5"/>
      <c r="F6" s="5"/>
      <c r="G6" s="5"/>
    </row>
    <row r="7" spans="1:10" ht="15.75" thickBot="1" x14ac:dyDescent="0.3">
      <c r="A7" s="7"/>
      <c r="B7" s="8"/>
      <c r="C7" s="7"/>
      <c r="D7" s="7"/>
      <c r="E7" s="7"/>
      <c r="F7" s="7"/>
      <c r="G7" s="7"/>
    </row>
    <row r="8" spans="1:10" ht="15" customHeight="1" x14ac:dyDescent="0.25">
      <c r="A8" s="37" t="s">
        <v>2</v>
      </c>
      <c r="B8" s="37" t="s">
        <v>3</v>
      </c>
      <c r="C8" s="10"/>
      <c r="D8" s="10"/>
      <c r="E8" s="11"/>
      <c r="F8" s="10"/>
      <c r="G8" s="9"/>
      <c r="H8" s="9"/>
    </row>
    <row r="9" spans="1:10" ht="30" x14ac:dyDescent="0.25">
      <c r="A9" s="38"/>
      <c r="B9" s="38"/>
      <c r="C9" s="13" t="s">
        <v>4</v>
      </c>
      <c r="D9" s="13" t="s">
        <v>5</v>
      </c>
      <c r="E9" s="14" t="s">
        <v>6</v>
      </c>
      <c r="F9" s="13" t="s">
        <v>7</v>
      </c>
      <c r="G9" s="12" t="s">
        <v>8</v>
      </c>
      <c r="H9" s="12" t="s">
        <v>9</v>
      </c>
    </row>
    <row r="10" spans="1:10" ht="15.75" thickBot="1" x14ac:dyDescent="0.3">
      <c r="A10" s="39"/>
      <c r="B10" s="39"/>
      <c r="C10" s="16"/>
      <c r="D10" s="16"/>
      <c r="E10" s="17"/>
      <c r="F10" s="16"/>
      <c r="G10" s="15"/>
      <c r="H10" s="15"/>
    </row>
    <row r="11" spans="1:10" ht="90" customHeight="1" x14ac:dyDescent="0.25">
      <c r="A11" s="18">
        <v>45813</v>
      </c>
      <c r="B11" s="19" t="s">
        <v>94</v>
      </c>
      <c r="C11" s="19" t="s">
        <v>95</v>
      </c>
      <c r="D11" s="23" t="s">
        <v>96</v>
      </c>
      <c r="E11" s="18" t="s">
        <v>97</v>
      </c>
      <c r="F11" s="25">
        <v>140675.03</v>
      </c>
      <c r="G11" s="18" t="s">
        <v>31</v>
      </c>
      <c r="H11" s="24" t="s">
        <v>31</v>
      </c>
      <c r="J11" s="20"/>
    </row>
    <row r="12" spans="1:10" ht="90" customHeight="1" x14ac:dyDescent="0.25">
      <c r="A12" s="18">
        <v>45839</v>
      </c>
      <c r="B12" s="19" t="s">
        <v>38</v>
      </c>
      <c r="C12" s="19" t="s">
        <v>37</v>
      </c>
      <c r="D12" s="23" t="s">
        <v>39</v>
      </c>
      <c r="E12" s="18" t="s">
        <v>40</v>
      </c>
      <c r="F12" s="25">
        <v>0</v>
      </c>
      <c r="G12" s="18">
        <v>45909</v>
      </c>
      <c r="H12" s="24" t="s">
        <v>98</v>
      </c>
      <c r="J12" s="20"/>
    </row>
    <row r="13" spans="1:10" ht="90" customHeight="1" x14ac:dyDescent="0.25">
      <c r="A13" s="18">
        <v>45839</v>
      </c>
      <c r="B13" s="19" t="s">
        <v>41</v>
      </c>
      <c r="C13" s="19" t="s">
        <v>21</v>
      </c>
      <c r="D13" s="23" t="s">
        <v>42</v>
      </c>
      <c r="E13" s="18" t="s">
        <v>22</v>
      </c>
      <c r="F13" s="25">
        <v>0</v>
      </c>
      <c r="G13" s="18">
        <v>45910</v>
      </c>
      <c r="H13" s="24" t="s">
        <v>99</v>
      </c>
      <c r="J13" s="20"/>
    </row>
    <row r="14" spans="1:10" ht="90" customHeight="1" x14ac:dyDescent="0.25">
      <c r="A14" s="18">
        <v>45840</v>
      </c>
      <c r="B14" s="19" t="s">
        <v>43</v>
      </c>
      <c r="C14" s="19" t="s">
        <v>44</v>
      </c>
      <c r="D14" s="23" t="s">
        <v>45</v>
      </c>
      <c r="E14" s="18" t="s">
        <v>100</v>
      </c>
      <c r="F14" s="25">
        <v>0</v>
      </c>
      <c r="G14" s="18">
        <v>45867</v>
      </c>
      <c r="H14" s="24" t="s">
        <v>46</v>
      </c>
      <c r="J14" s="20"/>
    </row>
    <row r="15" spans="1:10" ht="90" customHeight="1" x14ac:dyDescent="0.25">
      <c r="A15" s="18">
        <v>45842</v>
      </c>
      <c r="B15" s="19" t="s">
        <v>47</v>
      </c>
      <c r="C15" s="19" t="s">
        <v>48</v>
      </c>
      <c r="D15" s="23" t="s">
        <v>49</v>
      </c>
      <c r="E15" s="18" t="s">
        <v>50</v>
      </c>
      <c r="F15" s="25">
        <v>0</v>
      </c>
      <c r="G15" s="18">
        <v>45863</v>
      </c>
      <c r="H15" s="24" t="s">
        <v>51</v>
      </c>
      <c r="J15" s="20"/>
    </row>
    <row r="16" spans="1:10" ht="75" customHeight="1" x14ac:dyDescent="0.25">
      <c r="A16" s="18">
        <v>45842</v>
      </c>
      <c r="B16" s="19" t="s">
        <v>52</v>
      </c>
      <c r="C16" s="19" t="s">
        <v>53</v>
      </c>
      <c r="D16" s="23" t="s">
        <v>54</v>
      </c>
      <c r="E16" s="18" t="s">
        <v>100</v>
      </c>
      <c r="F16" s="25">
        <v>0</v>
      </c>
      <c r="G16" s="18">
        <v>45871</v>
      </c>
      <c r="H16" s="24" t="s">
        <v>55</v>
      </c>
      <c r="J16" s="20"/>
    </row>
    <row r="17" spans="1:10" ht="90" customHeight="1" x14ac:dyDescent="0.25">
      <c r="A17" s="18">
        <v>45846</v>
      </c>
      <c r="B17" s="19" t="s">
        <v>56</v>
      </c>
      <c r="C17" s="19" t="s">
        <v>57</v>
      </c>
      <c r="D17" s="23" t="s">
        <v>58</v>
      </c>
      <c r="E17" s="18" t="s">
        <v>59</v>
      </c>
      <c r="F17" s="25">
        <v>0</v>
      </c>
      <c r="G17" s="18">
        <v>45867</v>
      </c>
      <c r="H17" s="24" t="s">
        <v>60</v>
      </c>
      <c r="J17" s="20"/>
    </row>
    <row r="18" spans="1:10" ht="75" customHeight="1" x14ac:dyDescent="0.25">
      <c r="A18" s="18">
        <v>45846</v>
      </c>
      <c r="B18" s="19" t="s">
        <v>61</v>
      </c>
      <c r="C18" s="19" t="s">
        <v>29</v>
      </c>
      <c r="D18" s="23" t="s">
        <v>62</v>
      </c>
      <c r="E18" s="18" t="s">
        <v>30</v>
      </c>
      <c r="F18" s="25">
        <v>0</v>
      </c>
      <c r="G18" s="18">
        <v>45878</v>
      </c>
      <c r="H18" s="24" t="s">
        <v>63</v>
      </c>
      <c r="J18" s="20"/>
    </row>
    <row r="19" spans="1:10" ht="75" customHeight="1" x14ac:dyDescent="0.25">
      <c r="A19" s="18">
        <v>45847</v>
      </c>
      <c r="B19" s="19" t="s">
        <v>64</v>
      </c>
      <c r="C19" s="19" t="s">
        <v>16</v>
      </c>
      <c r="D19" s="23" t="s">
        <v>65</v>
      </c>
      <c r="E19" s="18" t="s">
        <v>17</v>
      </c>
      <c r="F19" s="25">
        <v>0</v>
      </c>
      <c r="G19" s="18">
        <v>45864</v>
      </c>
      <c r="H19" s="24" t="s">
        <v>66</v>
      </c>
      <c r="J19" s="20"/>
    </row>
    <row r="20" spans="1:10" ht="90" customHeight="1" x14ac:dyDescent="0.25">
      <c r="A20" s="18">
        <v>45853</v>
      </c>
      <c r="B20" s="19" t="s">
        <v>69</v>
      </c>
      <c r="C20" s="19" t="s">
        <v>25</v>
      </c>
      <c r="D20" s="23" t="s">
        <v>70</v>
      </c>
      <c r="E20" s="18" t="s">
        <v>26</v>
      </c>
      <c r="F20" s="25">
        <v>0</v>
      </c>
      <c r="G20" s="18">
        <v>45885</v>
      </c>
      <c r="H20" s="24" t="s">
        <v>71</v>
      </c>
      <c r="J20" s="20"/>
    </row>
    <row r="21" spans="1:10" ht="45" x14ac:dyDescent="0.25">
      <c r="A21" s="18">
        <v>45856</v>
      </c>
      <c r="B21" s="19" t="s">
        <v>72</v>
      </c>
      <c r="C21" s="19" t="s">
        <v>73</v>
      </c>
      <c r="D21" s="23" t="s">
        <v>74</v>
      </c>
      <c r="E21" s="18" t="s">
        <v>26</v>
      </c>
      <c r="F21" s="25">
        <v>0</v>
      </c>
      <c r="G21" s="18">
        <v>45882</v>
      </c>
      <c r="H21" s="24" t="s">
        <v>75</v>
      </c>
      <c r="J21" s="20"/>
    </row>
    <row r="22" spans="1:10" ht="60" x14ac:dyDescent="0.25">
      <c r="A22" s="18">
        <v>45860</v>
      </c>
      <c r="B22" s="19" t="s">
        <v>76</v>
      </c>
      <c r="C22" s="19" t="s">
        <v>77</v>
      </c>
      <c r="D22" s="23" t="s">
        <v>78</v>
      </c>
      <c r="E22" s="18" t="s">
        <v>59</v>
      </c>
      <c r="F22" s="25">
        <v>0</v>
      </c>
      <c r="G22" s="18">
        <v>45878</v>
      </c>
      <c r="H22" s="24" t="s">
        <v>101</v>
      </c>
      <c r="J22" s="20"/>
    </row>
    <row r="23" spans="1:10" ht="45" x14ac:dyDescent="0.25">
      <c r="A23" s="18">
        <v>45861</v>
      </c>
      <c r="B23" s="19" t="s">
        <v>79</v>
      </c>
      <c r="C23" s="19" t="s">
        <v>36</v>
      </c>
      <c r="D23" s="23" t="s">
        <v>80</v>
      </c>
      <c r="E23" s="18" t="s">
        <v>33</v>
      </c>
      <c r="F23" s="25">
        <v>0</v>
      </c>
      <c r="G23" s="18">
        <v>45877</v>
      </c>
      <c r="H23" s="24" t="s">
        <v>81</v>
      </c>
      <c r="J23" s="20"/>
    </row>
    <row r="24" spans="1:10" ht="45" x14ac:dyDescent="0.25">
      <c r="A24" s="18">
        <v>45861</v>
      </c>
      <c r="B24" s="19" t="s">
        <v>102</v>
      </c>
      <c r="C24" s="19" t="s">
        <v>73</v>
      </c>
      <c r="D24" s="23" t="s">
        <v>103</v>
      </c>
      <c r="E24" s="18" t="s">
        <v>104</v>
      </c>
      <c r="F24" s="25">
        <v>203974.8</v>
      </c>
      <c r="G24" s="18">
        <v>45897</v>
      </c>
      <c r="H24" s="24" t="s">
        <v>105</v>
      </c>
      <c r="J24" s="20"/>
    </row>
    <row r="25" spans="1:10" ht="75" x14ac:dyDescent="0.25">
      <c r="A25" s="18">
        <v>45862</v>
      </c>
      <c r="B25" s="19" t="s">
        <v>106</v>
      </c>
      <c r="C25" s="19" t="s">
        <v>107</v>
      </c>
      <c r="D25" s="23" t="s">
        <v>108</v>
      </c>
      <c r="E25" s="18" t="s">
        <v>109</v>
      </c>
      <c r="F25" s="25">
        <v>34862.400000000001</v>
      </c>
      <c r="G25" s="18">
        <v>45899</v>
      </c>
      <c r="H25" s="24" t="s">
        <v>110</v>
      </c>
      <c r="J25" s="20"/>
    </row>
    <row r="26" spans="1:10" ht="73.5" customHeight="1" x14ac:dyDescent="0.25">
      <c r="A26" s="18">
        <v>45865</v>
      </c>
      <c r="B26" s="19" t="s">
        <v>82</v>
      </c>
      <c r="C26" s="19" t="s">
        <v>11</v>
      </c>
      <c r="D26" s="23" t="s">
        <v>83</v>
      </c>
      <c r="E26" s="18" t="s">
        <v>12</v>
      </c>
      <c r="F26" s="25">
        <v>0</v>
      </c>
      <c r="G26" s="18">
        <v>45885</v>
      </c>
      <c r="H26" s="24" t="s">
        <v>84</v>
      </c>
      <c r="J26" s="20"/>
    </row>
    <row r="27" spans="1:10" ht="61.5" customHeight="1" x14ac:dyDescent="0.25">
      <c r="A27" s="18">
        <v>45869</v>
      </c>
      <c r="B27" s="19" t="s">
        <v>85</v>
      </c>
      <c r="C27" s="19" t="s">
        <v>14</v>
      </c>
      <c r="D27" s="23" t="s">
        <v>86</v>
      </c>
      <c r="E27" s="18" t="s">
        <v>15</v>
      </c>
      <c r="F27" s="25">
        <v>0</v>
      </c>
      <c r="G27" s="18">
        <v>45895</v>
      </c>
      <c r="H27" s="24" t="s">
        <v>111</v>
      </c>
      <c r="J27" s="20"/>
    </row>
    <row r="28" spans="1:10" ht="66" customHeight="1" x14ac:dyDescent="0.25">
      <c r="A28" s="18">
        <v>45869</v>
      </c>
      <c r="B28" s="19" t="s">
        <v>87</v>
      </c>
      <c r="C28" s="19" t="s">
        <v>88</v>
      </c>
      <c r="D28" s="23" t="s">
        <v>89</v>
      </c>
      <c r="E28" s="18" t="s">
        <v>27</v>
      </c>
      <c r="F28" s="25">
        <v>0</v>
      </c>
      <c r="G28" s="18">
        <v>45885</v>
      </c>
      <c r="H28" s="24" t="s">
        <v>90</v>
      </c>
      <c r="J28" s="20"/>
    </row>
    <row r="29" spans="1:10" ht="90" x14ac:dyDescent="0.25">
      <c r="A29" s="18">
        <v>45870</v>
      </c>
      <c r="B29" s="19" t="s">
        <v>112</v>
      </c>
      <c r="C29" s="19" t="s">
        <v>34</v>
      </c>
      <c r="D29" s="23" t="s">
        <v>113</v>
      </c>
      <c r="E29" s="18" t="s">
        <v>35</v>
      </c>
      <c r="F29" s="25">
        <v>0</v>
      </c>
      <c r="G29" s="18">
        <v>45885</v>
      </c>
      <c r="H29" s="24" t="s">
        <v>114</v>
      </c>
      <c r="J29" s="20"/>
    </row>
    <row r="30" spans="1:10" ht="66" customHeight="1" x14ac:dyDescent="0.25">
      <c r="A30" s="18">
        <v>45870</v>
      </c>
      <c r="B30" s="19" t="s">
        <v>115</v>
      </c>
      <c r="C30" s="19" t="s">
        <v>37</v>
      </c>
      <c r="D30" s="23" t="s">
        <v>116</v>
      </c>
      <c r="E30" s="18" t="s">
        <v>40</v>
      </c>
      <c r="F30" s="25">
        <v>25910.83</v>
      </c>
      <c r="G30" s="18">
        <v>45909</v>
      </c>
      <c r="H30" s="24" t="s">
        <v>98</v>
      </c>
      <c r="J30" s="20"/>
    </row>
    <row r="31" spans="1:10" ht="84.75" customHeight="1" x14ac:dyDescent="0.25">
      <c r="A31" s="18">
        <v>45870</v>
      </c>
      <c r="B31" s="19" t="s">
        <v>117</v>
      </c>
      <c r="C31" s="19" t="s">
        <v>37</v>
      </c>
      <c r="D31" s="23" t="s">
        <v>118</v>
      </c>
      <c r="E31" s="18" t="s">
        <v>119</v>
      </c>
      <c r="F31" s="25">
        <v>105648.54</v>
      </c>
      <c r="G31" s="18">
        <v>45897</v>
      </c>
      <c r="H31" s="24" t="s">
        <v>120</v>
      </c>
    </row>
    <row r="32" spans="1:10" ht="76.5" customHeight="1" x14ac:dyDescent="0.25">
      <c r="A32" s="18">
        <v>45870</v>
      </c>
      <c r="B32" s="19" t="s">
        <v>121</v>
      </c>
      <c r="C32" s="19" t="s">
        <v>21</v>
      </c>
      <c r="D32" s="23" t="s">
        <v>122</v>
      </c>
      <c r="E32" s="18" t="s">
        <v>22</v>
      </c>
      <c r="F32" s="25">
        <v>2010.8</v>
      </c>
      <c r="G32" s="18">
        <v>45910</v>
      </c>
      <c r="H32" s="24" t="s">
        <v>99</v>
      </c>
    </row>
    <row r="33" spans="1:8" ht="96.75" customHeight="1" x14ac:dyDescent="0.25">
      <c r="A33" s="18">
        <v>45870</v>
      </c>
      <c r="B33" s="19" t="s">
        <v>123</v>
      </c>
      <c r="C33" s="19" t="s">
        <v>23</v>
      </c>
      <c r="D33" s="23" t="s">
        <v>124</v>
      </c>
      <c r="E33" s="18" t="s">
        <v>32</v>
      </c>
      <c r="F33" s="25">
        <v>3600</v>
      </c>
      <c r="G33" s="18">
        <v>45898</v>
      </c>
      <c r="H33" s="24" t="s">
        <v>125</v>
      </c>
    </row>
    <row r="34" spans="1:8" ht="102" customHeight="1" x14ac:dyDescent="0.25">
      <c r="A34" s="18">
        <v>45873</v>
      </c>
      <c r="B34" s="19" t="s">
        <v>126</v>
      </c>
      <c r="C34" s="19" t="s">
        <v>127</v>
      </c>
      <c r="D34" s="23" t="s">
        <v>128</v>
      </c>
      <c r="E34" s="18" t="s">
        <v>27</v>
      </c>
      <c r="F34" s="25">
        <v>14400</v>
      </c>
      <c r="G34" s="18">
        <v>45910</v>
      </c>
      <c r="H34" s="24" t="s">
        <v>129</v>
      </c>
    </row>
    <row r="35" spans="1:8" ht="78.75" customHeight="1" x14ac:dyDescent="0.25">
      <c r="A35" s="18">
        <v>45873</v>
      </c>
      <c r="B35" s="19" t="s">
        <v>130</v>
      </c>
      <c r="C35" s="19" t="s">
        <v>131</v>
      </c>
      <c r="D35" s="23" t="s">
        <v>132</v>
      </c>
      <c r="E35" s="18" t="s">
        <v>30</v>
      </c>
      <c r="F35" s="25">
        <v>33264.199999999997</v>
      </c>
      <c r="G35" s="18">
        <v>45899</v>
      </c>
      <c r="H35" s="24" t="s">
        <v>133</v>
      </c>
    </row>
    <row r="36" spans="1:8" ht="75" x14ac:dyDescent="0.25">
      <c r="A36" s="18">
        <v>45874</v>
      </c>
      <c r="B36" s="19" t="s">
        <v>134</v>
      </c>
      <c r="C36" s="19" t="s">
        <v>135</v>
      </c>
      <c r="D36" s="23" t="s">
        <v>136</v>
      </c>
      <c r="E36" s="18" t="s">
        <v>137</v>
      </c>
      <c r="F36" s="25">
        <v>6490</v>
      </c>
      <c r="G36" s="18">
        <v>45909</v>
      </c>
      <c r="H36" s="24" t="s">
        <v>138</v>
      </c>
    </row>
    <row r="37" spans="1:8" ht="87" customHeight="1" x14ac:dyDescent="0.25">
      <c r="A37" s="18">
        <v>45874</v>
      </c>
      <c r="B37" s="19" t="s">
        <v>139</v>
      </c>
      <c r="C37" s="19" t="s">
        <v>29</v>
      </c>
      <c r="D37" s="23" t="s">
        <v>140</v>
      </c>
      <c r="E37" s="18" t="s">
        <v>30</v>
      </c>
      <c r="F37" s="25">
        <v>101058</v>
      </c>
      <c r="G37" s="18">
        <v>45909</v>
      </c>
      <c r="H37" s="24" t="s">
        <v>141</v>
      </c>
    </row>
    <row r="38" spans="1:8" ht="84.75" customHeight="1" x14ac:dyDescent="0.25">
      <c r="A38" s="18">
        <v>45874</v>
      </c>
      <c r="B38" s="19" t="s">
        <v>142</v>
      </c>
      <c r="C38" s="19" t="s">
        <v>18</v>
      </c>
      <c r="D38" s="23" t="s">
        <v>143</v>
      </c>
      <c r="E38" s="18" t="s">
        <v>17</v>
      </c>
      <c r="F38" s="25">
        <v>512092.25</v>
      </c>
      <c r="G38" s="18">
        <v>45895</v>
      </c>
      <c r="H38" s="24" t="s">
        <v>144</v>
      </c>
    </row>
    <row r="39" spans="1:8" ht="100.5" customHeight="1" x14ac:dyDescent="0.25">
      <c r="A39" s="18">
        <v>45876</v>
      </c>
      <c r="B39" s="19" t="s">
        <v>145</v>
      </c>
      <c r="C39" s="19" t="s">
        <v>146</v>
      </c>
      <c r="D39" s="23" t="s">
        <v>147</v>
      </c>
      <c r="E39" s="18" t="s">
        <v>27</v>
      </c>
      <c r="F39" s="25">
        <v>9500</v>
      </c>
      <c r="G39" s="18">
        <v>45913</v>
      </c>
      <c r="H39" s="24" t="s">
        <v>148</v>
      </c>
    </row>
    <row r="40" spans="1:8" ht="99.75" customHeight="1" x14ac:dyDescent="0.25">
      <c r="A40" s="18">
        <v>45878</v>
      </c>
      <c r="B40" s="19" t="s">
        <v>149</v>
      </c>
      <c r="C40" s="19" t="s">
        <v>29</v>
      </c>
      <c r="D40" s="23" t="s">
        <v>150</v>
      </c>
      <c r="E40" s="18" t="s">
        <v>30</v>
      </c>
      <c r="F40" s="25">
        <v>17313.5</v>
      </c>
      <c r="G40" s="18">
        <v>45899</v>
      </c>
      <c r="H40" s="24" t="s">
        <v>151</v>
      </c>
    </row>
    <row r="41" spans="1:8" ht="82.5" customHeight="1" x14ac:dyDescent="0.25">
      <c r="A41" s="18">
        <v>45880</v>
      </c>
      <c r="B41" s="19" t="s">
        <v>152</v>
      </c>
      <c r="C41" s="19" t="s">
        <v>29</v>
      </c>
      <c r="D41" s="23" t="s">
        <v>153</v>
      </c>
      <c r="E41" s="18" t="s">
        <v>30</v>
      </c>
      <c r="F41" s="25">
        <v>53182.49</v>
      </c>
      <c r="G41" s="18">
        <v>45913</v>
      </c>
      <c r="H41" s="24" t="s">
        <v>154</v>
      </c>
    </row>
    <row r="42" spans="1:8" ht="81.75" customHeight="1" x14ac:dyDescent="0.25">
      <c r="A42" s="18">
        <v>45882</v>
      </c>
      <c r="B42" s="19" t="s">
        <v>155</v>
      </c>
      <c r="C42" s="19" t="s">
        <v>156</v>
      </c>
      <c r="D42" s="23" t="s">
        <v>157</v>
      </c>
      <c r="E42" s="18" t="s">
        <v>27</v>
      </c>
      <c r="F42" s="25">
        <v>27250</v>
      </c>
      <c r="G42" s="18">
        <v>45899</v>
      </c>
      <c r="H42" s="24" t="s">
        <v>158</v>
      </c>
    </row>
    <row r="43" spans="1:8" ht="86.25" customHeight="1" x14ac:dyDescent="0.25">
      <c r="A43" s="18">
        <v>45883</v>
      </c>
      <c r="B43" s="19" t="s">
        <v>159</v>
      </c>
      <c r="C43" s="19" t="s">
        <v>160</v>
      </c>
      <c r="D43" s="23" t="s">
        <v>161</v>
      </c>
      <c r="E43" s="18" t="s">
        <v>162</v>
      </c>
      <c r="F43" s="25">
        <v>3700</v>
      </c>
      <c r="G43" s="18">
        <v>45909</v>
      </c>
      <c r="H43" s="24" t="s">
        <v>163</v>
      </c>
    </row>
    <row r="44" spans="1:8" ht="81" customHeight="1" x14ac:dyDescent="0.25">
      <c r="A44" s="18">
        <v>45883</v>
      </c>
      <c r="B44" s="19" t="s">
        <v>164</v>
      </c>
      <c r="C44" s="19" t="s">
        <v>165</v>
      </c>
      <c r="D44" s="23" t="s">
        <v>166</v>
      </c>
      <c r="E44" s="18" t="s">
        <v>162</v>
      </c>
      <c r="F44" s="25">
        <v>4325</v>
      </c>
      <c r="G44" s="18">
        <v>45909</v>
      </c>
      <c r="H44" s="24" t="s">
        <v>167</v>
      </c>
    </row>
    <row r="45" spans="1:8" ht="77.25" customHeight="1" x14ac:dyDescent="0.25">
      <c r="A45" s="18">
        <v>45883</v>
      </c>
      <c r="B45" s="19" t="s">
        <v>168</v>
      </c>
      <c r="C45" s="19" t="s">
        <v>169</v>
      </c>
      <c r="D45" s="23" t="s">
        <v>170</v>
      </c>
      <c r="E45" s="18" t="s">
        <v>26</v>
      </c>
      <c r="F45" s="25">
        <v>25955</v>
      </c>
      <c r="G45" s="18">
        <v>45909</v>
      </c>
      <c r="H45" s="24" t="s">
        <v>171</v>
      </c>
    </row>
    <row r="46" spans="1:8" ht="63" customHeight="1" x14ac:dyDescent="0.25">
      <c r="A46" s="18">
        <v>45884</v>
      </c>
      <c r="B46" s="19" t="s">
        <v>172</v>
      </c>
      <c r="C46" s="19" t="s">
        <v>173</v>
      </c>
      <c r="D46" s="23" t="s">
        <v>174</v>
      </c>
      <c r="E46" s="18" t="s">
        <v>175</v>
      </c>
      <c r="F46" s="25">
        <v>145339.42000000001</v>
      </c>
      <c r="G46" s="18" t="s">
        <v>31</v>
      </c>
      <c r="H46" s="24" t="s">
        <v>31</v>
      </c>
    </row>
    <row r="47" spans="1:8" ht="87" customHeight="1" x14ac:dyDescent="0.25">
      <c r="A47" s="18">
        <v>45884</v>
      </c>
      <c r="B47" s="19" t="s">
        <v>67</v>
      </c>
      <c r="C47" s="19" t="s">
        <v>68</v>
      </c>
      <c r="D47" s="23" t="s">
        <v>176</v>
      </c>
      <c r="E47" s="18" t="s">
        <v>27</v>
      </c>
      <c r="F47" s="25">
        <v>107000</v>
      </c>
      <c r="G47" s="18">
        <v>45910</v>
      </c>
      <c r="H47" s="24" t="s">
        <v>177</v>
      </c>
    </row>
    <row r="48" spans="1:8" ht="94.5" customHeight="1" x14ac:dyDescent="0.25">
      <c r="A48" s="18">
        <v>45889</v>
      </c>
      <c r="B48" s="19" t="s">
        <v>178</v>
      </c>
      <c r="C48" s="19" t="s">
        <v>179</v>
      </c>
      <c r="D48" s="23" t="s">
        <v>180</v>
      </c>
      <c r="E48" s="18" t="s">
        <v>28</v>
      </c>
      <c r="F48" s="25">
        <v>143000</v>
      </c>
      <c r="G48" s="18">
        <v>45909</v>
      </c>
      <c r="H48" s="24" t="s">
        <v>181</v>
      </c>
    </row>
    <row r="49" spans="1:8" ht="75.75" customHeight="1" x14ac:dyDescent="0.25">
      <c r="A49" s="18">
        <v>45889</v>
      </c>
      <c r="B49" s="19" t="s">
        <v>182</v>
      </c>
      <c r="C49" s="19" t="s">
        <v>183</v>
      </c>
      <c r="D49" s="23" t="s">
        <v>184</v>
      </c>
      <c r="E49" s="18" t="s">
        <v>28</v>
      </c>
      <c r="F49" s="25">
        <v>42000</v>
      </c>
      <c r="G49" s="18">
        <v>45911</v>
      </c>
      <c r="H49" s="24" t="s">
        <v>185</v>
      </c>
    </row>
    <row r="50" spans="1:8" ht="78.75" customHeight="1" x14ac:dyDescent="0.25">
      <c r="A50" s="18">
        <v>45890</v>
      </c>
      <c r="B50" s="19" t="s">
        <v>186</v>
      </c>
      <c r="C50" s="19" t="s">
        <v>187</v>
      </c>
      <c r="D50" s="23" t="s">
        <v>188</v>
      </c>
      <c r="E50" s="18" t="s">
        <v>189</v>
      </c>
      <c r="F50" s="25">
        <v>373824</v>
      </c>
      <c r="G50" s="18">
        <v>45909</v>
      </c>
      <c r="H50" s="24" t="s">
        <v>190</v>
      </c>
    </row>
    <row r="51" spans="1:8" ht="84.75" customHeight="1" x14ac:dyDescent="0.25">
      <c r="A51" s="18">
        <v>45890</v>
      </c>
      <c r="B51" s="19" t="s">
        <v>191</v>
      </c>
      <c r="C51" s="19" t="s">
        <v>192</v>
      </c>
      <c r="D51" s="23" t="s">
        <v>193</v>
      </c>
      <c r="E51" s="18" t="s">
        <v>33</v>
      </c>
      <c r="F51" s="25">
        <v>51920</v>
      </c>
      <c r="G51" s="18">
        <v>45909</v>
      </c>
      <c r="H51" s="24" t="s">
        <v>194</v>
      </c>
    </row>
    <row r="52" spans="1:8" ht="75" customHeight="1" x14ac:dyDescent="0.25">
      <c r="A52" s="18">
        <v>45891</v>
      </c>
      <c r="B52" s="19" t="s">
        <v>195</v>
      </c>
      <c r="C52" s="19" t="s">
        <v>196</v>
      </c>
      <c r="D52" s="23" t="s">
        <v>197</v>
      </c>
      <c r="E52" s="18" t="s">
        <v>198</v>
      </c>
      <c r="F52" s="25">
        <v>30000</v>
      </c>
      <c r="G52" s="18" t="s">
        <v>31</v>
      </c>
      <c r="H52" s="24" t="s">
        <v>31</v>
      </c>
    </row>
    <row r="53" spans="1:8" ht="72.75" customHeight="1" x14ac:dyDescent="0.25">
      <c r="A53" s="18">
        <v>45896</v>
      </c>
      <c r="B53" s="19" t="s">
        <v>199</v>
      </c>
      <c r="C53" s="19" t="s">
        <v>11</v>
      </c>
      <c r="D53" s="23" t="s">
        <v>200</v>
      </c>
      <c r="E53" s="18" t="s">
        <v>24</v>
      </c>
      <c r="F53" s="25">
        <v>15970.5</v>
      </c>
      <c r="G53" s="18">
        <v>45911</v>
      </c>
      <c r="H53" s="24" t="s">
        <v>201</v>
      </c>
    </row>
    <row r="54" spans="1:8" ht="80.25" customHeight="1" x14ac:dyDescent="0.25">
      <c r="A54" s="18">
        <v>45896</v>
      </c>
      <c r="B54" s="19" t="s">
        <v>202</v>
      </c>
      <c r="C54" s="19" t="s">
        <v>11</v>
      </c>
      <c r="D54" s="23" t="s">
        <v>203</v>
      </c>
      <c r="E54" s="18" t="s">
        <v>12</v>
      </c>
      <c r="F54" s="25">
        <v>88379.28</v>
      </c>
      <c r="G54" s="18">
        <v>45911</v>
      </c>
      <c r="H54" s="24" t="s">
        <v>204</v>
      </c>
    </row>
    <row r="55" spans="1:8" ht="93" customHeight="1" x14ac:dyDescent="0.25">
      <c r="A55" s="18">
        <v>45896</v>
      </c>
      <c r="B55" s="19" t="s">
        <v>205</v>
      </c>
      <c r="C55" s="19" t="s">
        <v>169</v>
      </c>
      <c r="D55" s="23" t="s">
        <v>206</v>
      </c>
      <c r="E55" s="18" t="s">
        <v>207</v>
      </c>
      <c r="F55" s="25">
        <v>7670</v>
      </c>
      <c r="G55" s="18">
        <v>45913</v>
      </c>
      <c r="H55" s="24" t="s">
        <v>208</v>
      </c>
    </row>
    <row r="56" spans="1:8" ht="77.25" customHeight="1" x14ac:dyDescent="0.25">
      <c r="A56" s="18">
        <v>45900</v>
      </c>
      <c r="B56" s="19" t="s">
        <v>209</v>
      </c>
      <c r="C56" s="19" t="s">
        <v>14</v>
      </c>
      <c r="D56" s="23" t="s">
        <v>210</v>
      </c>
      <c r="E56" s="18" t="s">
        <v>15</v>
      </c>
      <c r="F56" s="25">
        <v>90482.4</v>
      </c>
      <c r="G56" s="18" t="s">
        <v>31</v>
      </c>
      <c r="H56" s="24" t="s">
        <v>31</v>
      </c>
    </row>
    <row r="57" spans="1:8" x14ac:dyDescent="0.25">
      <c r="A57" s="18"/>
      <c r="B57" s="19"/>
      <c r="C57" s="19"/>
      <c r="D57" s="23"/>
      <c r="E57" s="31"/>
      <c r="F57" s="25"/>
      <c r="G57" s="18"/>
      <c r="H57" s="24"/>
    </row>
    <row r="58" spans="1:8" ht="15.75" x14ac:dyDescent="0.25">
      <c r="A58" s="18"/>
      <c r="B58" s="19"/>
      <c r="C58" s="19"/>
      <c r="D58" s="32" t="s">
        <v>211</v>
      </c>
      <c r="E58" s="33"/>
      <c r="F58" s="29">
        <f>SUM(F11:F57)</f>
        <v>2420798.4399999995</v>
      </c>
      <c r="G58" s="18"/>
      <c r="H58" s="24"/>
    </row>
    <row r="59" spans="1:8" x14ac:dyDescent="0.25">
      <c r="E59" s="4" t="s">
        <v>13</v>
      </c>
      <c r="F59" s="21"/>
      <c r="H59" s="5" t="s">
        <v>13</v>
      </c>
    </row>
    <row r="60" spans="1:8" x14ac:dyDescent="0.25">
      <c r="C60" s="4" t="s">
        <v>19</v>
      </c>
      <c r="D60" s="4" t="s">
        <v>13</v>
      </c>
    </row>
    <row r="61" spans="1:8" ht="72.75" customHeight="1" x14ac:dyDescent="0.25">
      <c r="E61" s="21"/>
      <c r="F61" s="30"/>
    </row>
    <row r="62" spans="1:8" ht="69.75" customHeight="1" x14ac:dyDescent="0.25">
      <c r="A62" s="22"/>
      <c r="B62" s="22"/>
      <c r="E62" s="21"/>
    </row>
    <row r="63" spans="1:8" ht="19.5" customHeight="1" x14ac:dyDescent="0.25">
      <c r="A63" s="34" t="s">
        <v>20</v>
      </c>
      <c r="B63" s="34"/>
      <c r="E63" s="21"/>
      <c r="F63" s="6"/>
    </row>
    <row r="64" spans="1:8" ht="14.25" customHeight="1" x14ac:dyDescent="0.25">
      <c r="A64" s="35" t="s">
        <v>10</v>
      </c>
      <c r="B64" s="35"/>
      <c r="E64" s="21"/>
      <c r="F64" s="28"/>
    </row>
    <row r="65" spans="4:6" x14ac:dyDescent="0.25">
      <c r="E65" s="26"/>
    </row>
    <row r="68" spans="4:6" x14ac:dyDescent="0.25">
      <c r="D68" s="4" t="s">
        <v>212</v>
      </c>
      <c r="F68" s="26"/>
    </row>
    <row r="69" spans="4:6" ht="15" customHeight="1" x14ac:dyDescent="0.25">
      <c r="E69" s="27"/>
      <c r="F69" s="26"/>
    </row>
    <row r="70" spans="4:6" x14ac:dyDescent="0.25">
      <c r="E70" s="27"/>
      <c r="F70" s="26"/>
    </row>
    <row r="71" spans="4:6" x14ac:dyDescent="0.25">
      <c r="E71" s="27"/>
      <c r="F71" s="26"/>
    </row>
    <row r="72" spans="4:6" ht="15" customHeight="1" x14ac:dyDescent="0.25">
      <c r="E72" s="27"/>
      <c r="F72" s="26"/>
    </row>
    <row r="73" spans="4:6" ht="15.75" customHeight="1" x14ac:dyDescent="0.25">
      <c r="E73" s="27"/>
      <c r="F73" s="26"/>
    </row>
    <row r="74" spans="4:6" ht="15.75" customHeight="1" x14ac:dyDescent="0.25">
      <c r="E74" s="27"/>
      <c r="F74" s="26"/>
    </row>
    <row r="75" spans="4:6" x14ac:dyDescent="0.25">
      <c r="E75" s="27"/>
      <c r="F75" s="26"/>
    </row>
    <row r="76" spans="4:6" x14ac:dyDescent="0.25">
      <c r="E76" s="27"/>
      <c r="F76" s="26"/>
    </row>
    <row r="77" spans="4:6" x14ac:dyDescent="0.25">
      <c r="E77" s="27"/>
      <c r="F77" s="26"/>
    </row>
    <row r="78" spans="4:6" x14ac:dyDescent="0.25">
      <c r="E78" s="27"/>
      <c r="F78" s="26"/>
    </row>
    <row r="79" spans="4:6" x14ac:dyDescent="0.25">
      <c r="E79" s="27"/>
      <c r="F79" s="26"/>
    </row>
    <row r="80" spans="4:6" x14ac:dyDescent="0.25">
      <c r="E80" s="27"/>
      <c r="F80" s="26"/>
    </row>
    <row r="81" spans="5:6" x14ac:dyDescent="0.25">
      <c r="E81" s="27"/>
      <c r="F81" s="26"/>
    </row>
    <row r="82" spans="5:6" x14ac:dyDescent="0.25">
      <c r="F82" s="26"/>
    </row>
    <row r="83" spans="5:6" x14ac:dyDescent="0.25">
      <c r="F83" s="21"/>
    </row>
    <row r="84" spans="5:6" x14ac:dyDescent="0.25">
      <c r="F84" s="21"/>
    </row>
    <row r="85" spans="5:6" x14ac:dyDescent="0.25">
      <c r="F85" s="21"/>
    </row>
    <row r="86" spans="5:6" x14ac:dyDescent="0.25">
      <c r="F86" s="21"/>
    </row>
    <row r="87" spans="5:6" x14ac:dyDescent="0.25">
      <c r="F87" s="21"/>
    </row>
    <row r="88" spans="5:6" x14ac:dyDescent="0.25">
      <c r="F88" s="21"/>
    </row>
    <row r="89" spans="5:6" x14ac:dyDescent="0.25">
      <c r="F89" s="21"/>
    </row>
    <row r="90" spans="5:6" x14ac:dyDescent="0.25">
      <c r="F90" s="21"/>
    </row>
    <row r="91" spans="5:6" x14ac:dyDescent="0.25">
      <c r="F91" s="21"/>
    </row>
    <row r="92" spans="5:6" x14ac:dyDescent="0.25">
      <c r="F92" s="21"/>
    </row>
    <row r="93" spans="5:6" x14ac:dyDescent="0.25">
      <c r="F93" s="21"/>
    </row>
    <row r="94" spans="5:6" x14ac:dyDescent="0.25">
      <c r="F94" s="21"/>
    </row>
    <row r="95" spans="5:6" x14ac:dyDescent="0.25">
      <c r="F95" s="21"/>
    </row>
    <row r="96" spans="5:6" x14ac:dyDescent="0.25">
      <c r="F96" s="21"/>
    </row>
    <row r="97" spans="6:6" x14ac:dyDescent="0.25">
      <c r="F97" s="21"/>
    </row>
    <row r="98" spans="6:6" x14ac:dyDescent="0.25">
      <c r="F98" s="21"/>
    </row>
    <row r="99" spans="6:6" x14ac:dyDescent="0.25">
      <c r="F99" s="21"/>
    </row>
    <row r="100" spans="6:6" x14ac:dyDescent="0.25">
      <c r="F100" s="21"/>
    </row>
    <row r="101" spans="6:6" x14ac:dyDescent="0.25">
      <c r="F101" s="21"/>
    </row>
    <row r="102" spans="6:6" x14ac:dyDescent="0.25">
      <c r="F102" s="21"/>
    </row>
    <row r="103" spans="6:6" x14ac:dyDescent="0.25">
      <c r="F103" s="21"/>
    </row>
    <row r="104" spans="6:6" x14ac:dyDescent="0.25">
      <c r="F104" s="21"/>
    </row>
    <row r="105" spans="6:6" x14ac:dyDescent="0.25">
      <c r="F105" s="21"/>
    </row>
  </sheetData>
  <mergeCells count="6">
    <mergeCell ref="D58:E58"/>
    <mergeCell ref="A63:B63"/>
    <mergeCell ref="A64:B64"/>
    <mergeCell ref="A6:C6"/>
    <mergeCell ref="A8:A10"/>
    <mergeCell ref="B8:B10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2025-07-24T16:17:47Z</cp:lastPrinted>
  <dcterms:created xsi:type="dcterms:W3CDTF">2022-02-10T13:05:51Z</dcterms:created>
  <dcterms:modified xsi:type="dcterms:W3CDTF">2025-09-22T19:12:33Z</dcterms:modified>
</cp:coreProperties>
</file>