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OCTUBRE 2024\"/>
    </mc:Choice>
  </mc:AlternateContent>
  <xr:revisionPtr revIDLastSave="0" documentId="8_{81A568C8-0EEA-4ECD-9DD3-122C496F8E87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3" i="1" l="1"/>
  <c r="XFD26" i="1" l="1"/>
</calcChain>
</file>

<file path=xl/sharedStrings.xml><?xml version="1.0" encoding="utf-8"?>
<sst xmlns="http://schemas.openxmlformats.org/spreadsheetml/2006/main" count="226" uniqueCount="198">
  <si>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</si>
  <si>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</si>
  <si>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</si>
  <si>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</si>
  <si>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</si>
  <si>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</si>
  <si>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</si>
  <si>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</si>
  <si>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</si>
  <si>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</si>
  <si>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</si>
  <si>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</si>
  <si>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</si>
  <si>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</si>
  <si>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</si>
  <si>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 xml:space="preserve">  </t>
  </si>
  <si>
    <t>GUARDIA PRESIDENCIAL</t>
  </si>
  <si>
    <t>AYUNTAMIENTO DEL DISTRITO NACIONAL</t>
  </si>
  <si>
    <t>2.2.1.8.01</t>
  </si>
  <si>
    <t>SOLUCIONES INTEGRALES CAF, SRL</t>
  </si>
  <si>
    <t>2.2.9.2.01</t>
  </si>
  <si>
    <t>MARGARITA FERNANDEZ FERNANDEZ DE SOTO</t>
  </si>
  <si>
    <t>2.2.5.1.01</t>
  </si>
  <si>
    <t>CELALLA COMPANY, SRL</t>
  </si>
  <si>
    <t>CHEZAAD, SRL</t>
  </si>
  <si>
    <t>2.2.8.7.05</t>
  </si>
  <si>
    <t>2.2.8.7.04</t>
  </si>
  <si>
    <t xml:space="preserve">                                                                                                     </t>
  </si>
  <si>
    <t>2.2.8.5.03</t>
  </si>
  <si>
    <t>2.2.8.7.06</t>
  </si>
  <si>
    <t xml:space="preserve"> </t>
  </si>
  <si>
    <t>2.2.6.3.01</t>
  </si>
  <si>
    <t>2.2.9.2.03</t>
  </si>
  <si>
    <t>B1500000083</t>
  </si>
  <si>
    <t>DELTA COMERCIAL, SA</t>
  </si>
  <si>
    <t>2.2.7.2.06</t>
  </si>
  <si>
    <t>B1500000036</t>
  </si>
  <si>
    <t>ALTAGRACIA ORQUIDEA MELO ENCARNACION</t>
  </si>
  <si>
    <t>B1500000037</t>
  </si>
  <si>
    <t xml:space="preserve">Durante el ejercicio Fiscal al 31/10/2024,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</si>
  <si>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RD$ 583,858.15 </t>
    </r>
    <r>
      <rPr>
        <sz val="11"/>
        <color theme="1"/>
        <rFont val="Futura Bk BT"/>
        <family val="2"/>
      </rPr>
      <t>(Quinientos Ochenta y Tres Mil Ochocientos Cincuenta y Ocho con 15/100)</t>
    </r>
  </si>
  <si>
    <t>CUENTAS POR PAGAR OCTUBRE 2024</t>
  </si>
  <si>
    <t>E450000055278</t>
  </si>
  <si>
    <t>PAGO NCF E450000055278, POR SERV. DE INTERNET MOVIL DE ESTA DE ESTA INSTITUCIÓN, CORRESPONDIENTE  AL MES DE SEPT. 2024, A FAVOR DE CLARO</t>
  </si>
  <si>
    <t>2.2.1.5.01</t>
  </si>
  <si>
    <t>LB-1853</t>
  </si>
  <si>
    <t>B1500000587</t>
  </si>
  <si>
    <t>MERCANTIL DE OFICINA SRL</t>
  </si>
  <si>
    <t>PAGO FACT. B1500000587  S/OC 00171/24, POR ADQUISICIÓN DE TERMOS DE CAFÉ PARA USO DEL INM RD, A FAVOR DE MERCANTIL DE OFICINA SRL.</t>
  </si>
  <si>
    <t>2.3.9.5.01</t>
  </si>
  <si>
    <t>LB-1854</t>
  </si>
  <si>
    <t>B1500002043</t>
  </si>
  <si>
    <t>BANDERAS GLOBAL HC, SRL</t>
  </si>
  <si>
    <t>PAGO FACT. B1500002043 S/OC 00160/24, POR ADQUISICIÓN E BANDERAS PARA EL INM RD,A FAVOR DE BANDERAS GLOBAL HC</t>
  </si>
  <si>
    <t>2.3.2.2.01</t>
  </si>
  <si>
    <t>LB-1855</t>
  </si>
  <si>
    <t>E450000057084</t>
  </si>
  <si>
    <t>PAGO A LA CUENTA 759336900 ,  FACT. E450000057084,  POR CONCEPTO DE  SERVICIO TELEFÓNICO DEL INSTITUTO NACIONAL DE MIGRACIÓN Y LA ESCUELA NACIONAL DE MIGRACIÓN,CORRESPONDIENTE AL MES DE  OCTUBRE 2024, A FAVOR DE CLARO</t>
  </si>
  <si>
    <t>LB-1856</t>
  </si>
  <si>
    <t>B1500001428</t>
  </si>
  <si>
    <t>CERRAJERÍA BAEZ, SRL</t>
  </si>
  <si>
    <t>PAGO FACT. B1500001428, S/OC 00122/24, POR SERV. DE APERTURA Y REPARACIÓN DE CAJA FUERTE DEL INM RD, A  FAVOR DE CERRAJERÍA BAEZ</t>
  </si>
  <si>
    <t>2.2.7.2.08</t>
  </si>
  <si>
    <t>LB-1857</t>
  </si>
  <si>
    <t>E450000001266</t>
  </si>
  <si>
    <t>PAGO  FACT. E450000001266, S/OC 00174/24, POR SERVICIO DE MANTENIMIENTO Y REPARACIÓN PARA VEHÍCULO AL SERVICIO DEL INM RD. TOYOTA RAV4 CHASSIS: JTMDD9EV80D063175 , A FAVOR DE DELTA COMERCIAL, SA.</t>
  </si>
  <si>
    <t>LB-1860</t>
  </si>
  <si>
    <t>B1500000865</t>
  </si>
  <si>
    <t>INVERSIONES SANFRA, SRL</t>
  </si>
  <si>
    <t>PAGO FACT. B1500000865, S/CONT. BS-0004896-2024, POR CONTRATACIÓN DE SERV. DE TRES CONSERJES PARA COMPLETAR LABORES DE LIMPIEZA EN LAS INSTALACIONES DE INM-RD Y/O ENM, CORRESP. AL MES OCTUBRE  2024, A FAVOR DE INVERSIONES SANFRA</t>
  </si>
  <si>
    <t>LB-1861</t>
  </si>
  <si>
    <t>PAGO FACT. B1500000748 , POR  SUMINISTRO DE ALMUERZOS PARA EL CURSO ESPECIALIZADO  TÉCNICOS Y GESTIÓN MIGRATORIA DE REP. DOM. 3RA Y 4TA EDICION, FAVOR DE GUARDIA PRESIDENCIAL</t>
  </si>
  <si>
    <t>LB-1862</t>
  </si>
  <si>
    <t xml:space="preserve">B1500000396 </t>
  </si>
  <si>
    <t>DK PETROLEUM, SRL</t>
  </si>
  <si>
    <t>PAGO FACT. B1500000396 , S/OC 00170/24, POR ADQUISICIÓN DE GASOIL OPTIMO PARA PLANTAS ELÉCTRICAS DEL INSTITUTO NACIONAL DE MIGRACION Y LA ESCUELA NACIONAL DE MIGRACION , A FAVOR DE PETROLEUM</t>
  </si>
  <si>
    <t>2.3.7.1.02</t>
  </si>
  <si>
    <t>LB-1863</t>
  </si>
  <si>
    <t>B1500000185,</t>
  </si>
  <si>
    <t>GEODATA SURVEY, SRL</t>
  </si>
  <si>
    <t>PAGO FACT B1500000185, ABONO OC/00128/24, POR SERV. DE  TRANSCRIPCIÓN DE AUDIO EN IDIOMA ESPAÑOL, A FAVOR DE GEODATA SURVEY.</t>
  </si>
  <si>
    <t>2.2.9.1.01</t>
  </si>
  <si>
    <t>LB-1864</t>
  </si>
  <si>
    <t>E450000055277</t>
  </si>
  <si>
    <t>PAGO CUENTA 783049721  SEGÚN  FACT. E450000055277, POR CONCEPTO  DE PAGO DE FLOTAS,  DE ESTA INSTITUCIÓN,  A FAVOR  DE CLARO, CORRESPONDIENTE AL MES DE SEPT.   DEL  2024</t>
  </si>
  <si>
    <t>LB-1865</t>
  </si>
  <si>
    <t>E450000001870</t>
  </si>
  <si>
    <t>PAGO FACT. E450000001870, POR CONCEPTO DEL 80 % DEL SEGURO MEDICO COMPLEMENTARIO DE LOS SERVIDORES /AS DE ESTA INSTITUCIÓN Y SU FAMILIARES DIRECTOS CORRESPONDIENTE, AL MES DE OCTUBRE.   2024, A FAVOR DE HUMANO SEGUROS</t>
  </si>
  <si>
    <t>LB-1871</t>
  </si>
  <si>
    <t>B1500000087</t>
  </si>
  <si>
    <t>PAGO FACT. B1500000087, S/C BS-000604-2024, POR SERV. DESARROLLO WEBMASTER PARA APLICAR MEJORAS A LA PAGINA WEB Y PLATAFORMAS DIGITALES DE ESTA INSTITUCIÓN Y LA ENM, CORRESP. AL MES OCTUBRE.  2024,  A FAVOR DE CHEZAAD</t>
  </si>
  <si>
    <t>LB-1876</t>
  </si>
  <si>
    <t>B1500002424</t>
  </si>
  <si>
    <t>INSTITUTO POSTAL DOMINICANO</t>
  </si>
  <si>
    <t>PAGO FACT. B1500002424, POR SERV. DE ENVIÓ DE LIBRO AL EXTERIOR ,  A FAVOR DE INSTITUTO POSTAL DOMINICANO</t>
  </si>
  <si>
    <t>2.2.4.2.01</t>
  </si>
  <si>
    <t>LB-1878</t>
  </si>
  <si>
    <t>B1500057354, 57364</t>
  </si>
  <si>
    <t>PAGO FACT B1500057354, 57364 POR CONCEPTO  SERVICIO DE RECOGIDA DE BASURA,  CORRESPONDIENTE AL MES OCTUBRE.   2024,  DEL INSTITUTO NACIONAL DE MIGRACIÓN Y LA  ESCUELA NACIONAL DE MIGRACIÓN,  A FAVOR DEL AYUNTAMIENTO  DEL DISTR. NA</t>
  </si>
  <si>
    <t>LB-1879</t>
  </si>
  <si>
    <t>B1500000312</t>
  </si>
  <si>
    <t>EDITORA  BUHO, SRL</t>
  </si>
  <si>
    <t>PAGO FACT. B1500000312 S/OC 00163/24 POR SERV. DE IMPRESION DE MEMORIA DE GESTIÓN 2020-2024 PARA EL INM RD, A FAVOR DE EDITORA  BUHO.</t>
  </si>
  <si>
    <t>2.2.2.2.01</t>
  </si>
  <si>
    <t>LB-1880</t>
  </si>
  <si>
    <t>B1500000092</t>
  </si>
  <si>
    <t>PAGO FACT. B1500000092 POR CONCEPTO DE ALQUILER DE LOCAL DONDE FUNCIONA ESTA INSTITUCIÓN, CORRESPONDIENTE AL MES OCTUBRE  2024, A  FAVOR DE CELALLA COMPANY.</t>
  </si>
  <si>
    <t>LB-1890</t>
  </si>
  <si>
    <t>B1500000065</t>
  </si>
  <si>
    <t>YVONNE ALEXANDRA AGUASVIVAS SOTO</t>
  </si>
  <si>
    <t>PAGO FACT. B1500000065 S/OC 00117/24, POR SERV. DE COORDINACIÓN DOCENTE PARA EL CURSO ESPECIALIZADO : TÉCNICA Y GESTIÓN MIGRATORIA DE REPÚBLICA DOMINICANA, A FAVOR DE YVONNE ALEXANDRA AGUASVIVAS SOTO.</t>
  </si>
  <si>
    <t>LB-1944</t>
  </si>
  <si>
    <t>B1500000299</t>
  </si>
  <si>
    <t>HYPCO GROUP, SRL</t>
  </si>
  <si>
    <t>PAGO FACT. B1500000299 S/OC 00177/24, POR SERV. DE INSTALACIÓN D Y CONFECCIÓN DE MAMPARAS PARA RECEPCIÓN DEL INSTITUTO NACIONAL DE MIGRACION Y LA ESCUELA NACIONAL DE MIGRACION, A FAVOR DE  HYPCO GROUP.</t>
  </si>
  <si>
    <t>2.2.7.1.01</t>
  </si>
  <si>
    <t>LB-1945</t>
  </si>
  <si>
    <t>PAGO FACT. B1500000083, POR CONCEPTO DE ALQUILER DE LOCAL DONDE FUNCIONA LA ESCUELA NACIONAL DE MIGRACIÓN, CORRESPONDIENTE AL  MES DE OCTUBRE  2024, A FAVOR DE MARGARITA FERNANDEZ FERNANDEZ</t>
  </si>
  <si>
    <t>LB-1946</t>
  </si>
  <si>
    <t>B1500000035</t>
  </si>
  <si>
    <t>ELBA PAOLA FELIZ GARCIA</t>
  </si>
  <si>
    <t>PAGO FACT. B1500000035 S/OC 0017/24, SERVICIOS DE FACILITACIÓN DOCENTE PARA EL CURSO ESPECIALIZADO: TÉCNICAS Y GESTIÓN MIGRATORIA DE REPÚBLICA DOMINICANA (2DA EDICIÓN), A FAVOR DE ELBA PAOLA FELIZ GARCIA</t>
  </si>
  <si>
    <t>LB-1948</t>
  </si>
  <si>
    <t>PAGO FACT. B1500000036 S/OC 00126/24, SERVICIOS DE FACILITACIÓN DOCENTE PARA EL CURSO ESPECIALIZADO: TÉCNICAS Y GESTIÓN MIGRATORIA DE REPÚBLICA DOMINICANA (3RA EDICIÓN), A FAVOR DE ELBA PAOLA FELIZ GARCIA</t>
  </si>
  <si>
    <t>LB-1949</t>
  </si>
  <si>
    <t>PAGO FACT. B1500000037 S/OC 00137/24, SERVICIOS DE FACILITACIÓN DOCENTE PARA EL CURSO ESPECIALIZADO: TÉCNICAS Y GESTIÓN MIGRATORIA DE REPÚBLICA DOMINICANA (4TA EDICIÓN), A FAVOR DE ELBA PAOLA FELIZ GARCIA</t>
  </si>
  <si>
    <t>LB-1950</t>
  </si>
  <si>
    <t>B1500000594</t>
  </si>
  <si>
    <t>PAGO FACT. B1500000594,  S/OC 00179/24, POR SERV.  DE IMPRESIÓN DE TALONARIOS DE CAJA CHICA PARA EL INM RD. A FAVOR DE MERCANTIL DE OFICINA SRL</t>
  </si>
  <si>
    <t>LB-1951</t>
  </si>
  <si>
    <t>B1500000236</t>
  </si>
  <si>
    <t>GRUPO ENERGY RENTAL DOMINICANA )GERDOM), SRL</t>
  </si>
  <si>
    <t>PAGO FACT. B1500000236 S/OC 00180/24, POR SERV. DE REPARACIÓN DE PLANTA ELÉCTRICA DE LA ENM RD. A FAVOR DE GRUPO ENERGY RENTAL DOMINICANA</t>
  </si>
  <si>
    <t>2.2.7.2.07</t>
  </si>
  <si>
    <t>LB-1952</t>
  </si>
  <si>
    <t>B1500009450</t>
  </si>
  <si>
    <t>CORPORACION ESTATAL DE RADIO Y TELEVISION (CERTV)</t>
  </si>
  <si>
    <t>PAGO FACTURA NCF B1500009450, POR CONCEPTO DE PAGO DEL 10% DEL PRESUPUESTO DE PUBLICIDAD DE ACUERDO A LA LEY 134-03, CORRESPONDIENTE A LOS  MESES ENERO A DICIEMBRE   2024, A FAVOR DE CERTV.</t>
  </si>
  <si>
    <t>2.2.2.1.01</t>
  </si>
  <si>
    <t>LB-1953</t>
  </si>
  <si>
    <t>E450000004863</t>
  </si>
  <si>
    <t>PLANETA AZUL, SA</t>
  </si>
  <si>
    <t>PAGO FACT. E450000004863, 4416,4033,2345,4TA ABONO A LA  O/C 0037/24, POR LA ADQUISICIÓN BOTELLONES DE AGUA PARA CONSUMO DEL PERSONAL DE ESTA INSTITUCIÓN Y LA ESCUELA NACIONAL DE MIGRACION, A FAVOR DE AGUA PLANETA AZUL C POR A.</t>
  </si>
  <si>
    <t>2.3.1.1.01</t>
  </si>
  <si>
    <t>LB-1957</t>
  </si>
  <si>
    <t>B1500000045,44,43,42</t>
  </si>
  <si>
    <t>PAGO FACT. B1500000045,44,43,42, 2DO  ABONO S/OC  00161/24, POR  SERVICIOS DE CATERING PARA DIFERENTES ACTIVIDADES DE LA ESCUELA NACIONAL DE MIGRACIÓN DEL INM RD</t>
  </si>
  <si>
    <t>LB-1970</t>
  </si>
  <si>
    <t>B1500007961</t>
  </si>
  <si>
    <t>EDITORA HOY, SAS</t>
  </si>
  <si>
    <t>PAGO FACT. B1500007961 S/OC 00151/24, POR SERV. DE SUSCRIPCIÓN  ANUAL EN UN PERIÓDICO DE CIRCULACIÓN NACIONAL , PERIODO 09/2024-09/2025, A FAVOR DE  EDITORA HOY.</t>
  </si>
  <si>
    <t>2.3.3.4.01</t>
  </si>
  <si>
    <t>LB-1999</t>
  </si>
  <si>
    <t>B1500000762</t>
  </si>
  <si>
    <t>PAGO AL PRIMER REGIMIENTO DOMINICANO, GUARDIA PRESIDENCIAL, E. N. FACT. B1500000762, POR SERVICIOS DE ALMUERZOS, CORRESPONDIENTES AL MES DE SEPT . 2024, A FAVOR DE GUARDIA PRESIDENCIAL.</t>
  </si>
  <si>
    <t>LB-2000</t>
  </si>
  <si>
    <t>B1500000191</t>
  </si>
  <si>
    <t>M.P. UNIFORMES DE EMPRESAS, SRL</t>
  </si>
  <si>
    <t>PAGO FACT. B1500000191  S/OC 00129/24, ;POR SERV. DE CONFECCIÓN DE UNIFORMES PARA COLABORADORES DEL INM RD,  A FAVOR DE UNIFORMES DE EMPRESAS.</t>
  </si>
  <si>
    <t>2.3.2.3.01</t>
  </si>
  <si>
    <t>LB-2001</t>
  </si>
  <si>
    <t>B1500000314</t>
  </si>
  <si>
    <t>EDITORA BUHO, SRL</t>
  </si>
  <si>
    <t>PAGO FACT. B1500000314 S/OC 00183/24, POR SERV. DE IMPRESIÓN DEL # 5 DE LA REVISTA ESTUDIOS MIGRATORIO, A FAVOR DE EDITORA BUHO.</t>
  </si>
  <si>
    <t>LB-2017</t>
  </si>
  <si>
    <t>B1500000047</t>
  </si>
  <si>
    <t>INVERSIONES DELECA, SRL</t>
  </si>
  <si>
    <t>PAGO FACT. B1500000047 S/OC 00191/24, POR ADQUISICIÓN DE MATERIALES GASTABLE DE OFICINA, PARA USO DEL INM RD, A FAVOR DE INVERSIONES DELECA .</t>
  </si>
  <si>
    <t>2.3.9.2.01</t>
  </si>
  <si>
    <t>LB-2051</t>
  </si>
  <si>
    <t>B1500000856</t>
  </si>
  <si>
    <t>FR MULTISERVICIOS, SRL</t>
  </si>
  <si>
    <t>PAGO FACT. B1500000856 S/OC 00176/24, POR SERV. DE IMPRESIÓN DEL LIBRO : INMIGRANTES DE LAS ANTILLAS BRITÁNICAS EN LA REPÚBLICA DOMINICANA , COCOLOS EN SAN PEDRO DE MACORIS Y LA ROMANA 1870-1950 A FAVOR DE FR MULTISERVICIOS, SRL</t>
  </si>
  <si>
    <t>LB-2061</t>
  </si>
  <si>
    <t>B1500000046</t>
  </si>
  <si>
    <t>PAGO FACT. B1500000046, 3er  ABONO S/OC  00161/24, POR  SERVICIOS DE CATERING PARA DIFERENTES ACTIVIDADES DE LA ESCUELA NACIONAL DE MIGRACIÓN DEL INM RD, A FAVOR DE ALTAGRACIA ORQUIDEA MELO ENCARNACION</t>
  </si>
  <si>
    <t>LB-2063</t>
  </si>
  <si>
    <t xml:space="preserve">B1500000560 </t>
  </si>
  <si>
    <t>PAGO FACT. B1500000560 , S/OC 00173/24 POR SERVICIO DE LAVADO Y DESINFECCIÓN DE CISTERNA DE LA ENM RD, A FAVOR DE SOLUCIONES INTEGRALES</t>
  </si>
  <si>
    <t>LB-2068</t>
  </si>
  <si>
    <t>B1500001091</t>
  </si>
  <si>
    <t>UNIVERSIDAD ABIERTA PARA ADULTOS (UAPA), SANTIAGO</t>
  </si>
  <si>
    <t>PAGO FACT. B1500001091, CORRESPONDIENTE A LA MATRICULACIÓN AL TRIMESTRE (AGOSTO - OCTUBRE ) DE PSICOLOGÍA INDUSTRIAL, DE LA SEÑORA JUANA L. RODRIGUEZ CROISER , AUXILIAR DE RECURSOS HUMANOS DE ESTA INSTITUCIÓN, A FAVOR DE LA  UNIVERSIDAD (UAPA)</t>
  </si>
  <si>
    <t>LB-2084</t>
  </si>
  <si>
    <t xml:space="preserve"> B1500004713</t>
  </si>
  <si>
    <t>PUBLICACIONES AHORA C X A</t>
  </si>
  <si>
    <t>PAGO FACT. B1500004713 S/OC 00150/24, POR  SUSCRIPCIÓN DEL SERVICIO DE UN PERIÓDICO DE CIRCULACIÓN  NACIONAL POR UN AÑO, A FAVOR PUBLICACIONES AHORA C X A</t>
  </si>
  <si>
    <t>LB-2088</t>
  </si>
  <si>
    <t>E450000059251</t>
  </si>
  <si>
    <t>PAGO CUENTA 783049721  SEGÚN  FACT. E450000059251, POR CONCEPTO  DE PAGO DE FLOTAS,  DE ESTA INSTITUCIÓN,  A FAVOR  DE CLARO, CORRESPONDIENTE AL MES DE OCTUBRE .   DEL  2024</t>
  </si>
  <si>
    <t>LB-2106</t>
  </si>
  <si>
    <t>E450000001586</t>
  </si>
  <si>
    <t>PAGO FACTURA E450000001586 S/OC 00198/24, POR SERVICIO DE MANTENIMIENTO Y REPARACIÓN PARA VEHÍCULO AL SERVICIO DEL INM RD. TOYOTA RAV4 CHASSISJTMDD9EV80D063175 DEL INM RD,  A FAVOR DE DELTA COMERCIAL, SA</t>
  </si>
  <si>
    <t>LB-2107</t>
  </si>
  <si>
    <t>E450000059252</t>
  </si>
  <si>
    <t>PAGO NCF E450000059252, POR SERV. DE INTERNET MOVIL DE ESTA DE ESTA INSTITUCIÓN, CORRESPONDIENTE  AL MES DE OCTUBRE. 2024, A FAVOR DE CLARO</t>
  </si>
  <si>
    <t>LB-2108</t>
  </si>
  <si>
    <t>TOTAL CUENTAS POR PAGAR AL 31/10/2024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</si>
</sst>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107"/>
  <sheetViews>
    <sheetView tabSelected="1" zoomScale="73" zoomScaleNormal="73" workbookViewId="0">
      <selection activeCell="B3" sqref="B3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3.85546875" style="4" customWidth="1"/>
    <col min="7" max="7" width="18.28515625" style="4" customWidth="1"/>
    <col min="8" max="8" width="17.85546875" style="5" customWidth="1"/>
    <col min="9" max="9" width="11.42578125" style="4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39</v>
      </c>
      <c r="B2" s="2"/>
      <c r="C2" s="2"/>
      <c r="D2" s="2"/>
      <c r="E2" s="3"/>
      <c r="F2" s="3"/>
    </row>
    <row r="3" spans="1:10" x14ac:dyDescent="0.25">
      <c r="A3" s="2" t="s">
        <v>40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7" t="s">
        <v>41</v>
      </c>
      <c r="B6" s="37"/>
      <c r="C6" s="37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8" t="s">
        <v>2</v>
      </c>
      <c r="B8" s="38" t="s">
        <v>3</v>
      </c>
      <c r="C8" s="10"/>
      <c r="D8" s="10"/>
      <c r="E8" s="11"/>
      <c r="F8" s="10"/>
      <c r="G8" s="9"/>
      <c r="H8" s="9"/>
    </row>
    <row r="9" spans="1:10" ht="30" x14ac:dyDescent="0.25">
      <c r="A9" s="39"/>
      <c r="B9" s="39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40"/>
      <c r="B10" s="40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45566</v>
      </c>
      <c r="B11" s="19" t="s">
        <v>42</v>
      </c>
      <c r="C11" s="19" t="s">
        <v>12</v>
      </c>
      <c r="D11" s="23" t="s">
        <v>43</v>
      </c>
      <c r="E11" s="18" t="s">
        <v>44</v>
      </c>
      <c r="F11" s="25">
        <v>0</v>
      </c>
      <c r="G11" s="18">
        <v>45581</v>
      </c>
      <c r="H11" s="24" t="s">
        <v>45</v>
      </c>
      <c r="I11" s="4" t="s">
        <v>30</v>
      </c>
      <c r="J11" s="20"/>
    </row>
    <row r="12" spans="1:10" ht="75" hidden="1" customHeight="1" x14ac:dyDescent="0.25">
      <c r="A12" s="18">
        <v>45566</v>
      </c>
      <c r="B12" s="19" t="s">
        <v>46</v>
      </c>
      <c r="C12" s="32" t="s">
        <v>47</v>
      </c>
      <c r="D12" s="23" t="s">
        <v>48</v>
      </c>
      <c r="E12" s="18" t="s">
        <v>49</v>
      </c>
      <c r="F12" s="25">
        <v>0</v>
      </c>
      <c r="G12" s="18">
        <v>45581</v>
      </c>
      <c r="H12" s="24" t="s">
        <v>50</v>
      </c>
      <c r="J12" s="20"/>
    </row>
    <row r="13" spans="1:10" ht="90" hidden="1" customHeight="1" x14ac:dyDescent="0.25">
      <c r="A13" s="18">
        <v>45566</v>
      </c>
      <c r="B13" s="19" t="s">
        <v>51</v>
      </c>
      <c r="C13" s="19" t="s">
        <v>52</v>
      </c>
      <c r="D13" s="23" t="s">
        <v>53</v>
      </c>
      <c r="E13" s="18" t="s">
        <v>54</v>
      </c>
      <c r="F13" s="25">
        <v>0</v>
      </c>
      <c r="G13" s="18">
        <v>45581</v>
      </c>
      <c r="H13" s="24" t="s">
        <v>55</v>
      </c>
      <c r="J13" s="20"/>
    </row>
    <row r="14" spans="1:10" ht="75" hidden="1" customHeight="1" x14ac:dyDescent="0.25">
      <c r="A14" s="18">
        <v>45566</v>
      </c>
      <c r="B14" s="19" t="s">
        <v>56</v>
      </c>
      <c r="C14" s="19" t="s">
        <v>12</v>
      </c>
      <c r="D14" s="23" t="s">
        <v>57</v>
      </c>
      <c r="E14" s="18" t="s">
        <v>13</v>
      </c>
      <c r="F14" s="25">
        <v>0</v>
      </c>
      <c r="G14" s="18">
        <v>45581</v>
      </c>
      <c r="H14" s="24" t="s">
        <v>58</v>
      </c>
      <c r="J14" s="20"/>
    </row>
    <row r="15" spans="1:10" ht="75" hidden="1" customHeight="1" x14ac:dyDescent="0.25">
      <c r="A15" s="18">
        <v>45566</v>
      </c>
      <c r="B15" s="19" t="s">
        <v>59</v>
      </c>
      <c r="C15" s="19" t="s">
        <v>60</v>
      </c>
      <c r="D15" s="23" t="s">
        <v>61</v>
      </c>
      <c r="E15" s="18" t="s">
        <v>62</v>
      </c>
      <c r="F15" s="25">
        <v>10030</v>
      </c>
      <c r="G15" s="18">
        <v>45581</v>
      </c>
      <c r="H15" s="24" t="s">
        <v>63</v>
      </c>
      <c r="J15" s="20"/>
    </row>
    <row r="16" spans="1:10" ht="90" hidden="1" customHeight="1" x14ac:dyDescent="0.25">
      <c r="A16" s="18">
        <v>45566</v>
      </c>
      <c r="B16" s="19" t="s">
        <v>64</v>
      </c>
      <c r="C16" s="19" t="s">
        <v>34</v>
      </c>
      <c r="D16" s="23" t="s">
        <v>65</v>
      </c>
      <c r="E16" s="18" t="s">
        <v>35</v>
      </c>
      <c r="F16" s="25">
        <v>0</v>
      </c>
      <c r="G16" s="18">
        <v>45581</v>
      </c>
      <c r="H16" s="24" t="s">
        <v>66</v>
      </c>
      <c r="J16" s="20"/>
    </row>
    <row r="17" spans="1:10 16384:16384" ht="90" x14ac:dyDescent="0.25">
      <c r="A17" s="18">
        <v>45567</v>
      </c>
      <c r="B17" s="19" t="s">
        <v>67</v>
      </c>
      <c r="C17" s="30" t="s">
        <v>68</v>
      </c>
      <c r="D17" s="23" t="s">
        <v>69</v>
      </c>
      <c r="E17" s="18" t="s">
        <v>28</v>
      </c>
      <c r="F17" s="25">
        <v>0</v>
      </c>
      <c r="G17" s="18">
        <v>45581</v>
      </c>
      <c r="H17" s="24" t="s">
        <v>70</v>
      </c>
      <c r="J17" s="20"/>
    </row>
    <row r="18" spans="1:10 16384:16384" ht="75" x14ac:dyDescent="0.25">
      <c r="A18" s="18">
        <v>45567</v>
      </c>
      <c r="B18" s="19" t="s">
        <v>67</v>
      </c>
      <c r="C18" s="19" t="s">
        <v>16</v>
      </c>
      <c r="D18" s="23" t="s">
        <v>71</v>
      </c>
      <c r="E18" s="18" t="s">
        <v>32</v>
      </c>
      <c r="F18" s="25">
        <v>0</v>
      </c>
      <c r="G18" s="18">
        <v>45581</v>
      </c>
      <c r="H18" s="24" t="s">
        <v>72</v>
      </c>
      <c r="J18" s="20"/>
    </row>
    <row r="19" spans="1:10 16384:16384" ht="75" x14ac:dyDescent="0.25">
      <c r="A19" s="18">
        <v>45567</v>
      </c>
      <c r="B19" s="19" t="s">
        <v>73</v>
      </c>
      <c r="C19" s="30" t="s">
        <v>74</v>
      </c>
      <c r="D19" s="23" t="s">
        <v>75</v>
      </c>
      <c r="E19" s="18" t="s">
        <v>76</v>
      </c>
      <c r="F19" s="25">
        <v>0</v>
      </c>
      <c r="G19" s="18">
        <v>45581</v>
      </c>
      <c r="H19" s="24" t="s">
        <v>77</v>
      </c>
      <c r="J19" s="20"/>
    </row>
    <row r="20" spans="1:10 16384:16384" ht="45" x14ac:dyDescent="0.25">
      <c r="A20" s="18">
        <v>45567</v>
      </c>
      <c r="B20" s="19" t="s">
        <v>78</v>
      </c>
      <c r="C20" s="28" t="s">
        <v>79</v>
      </c>
      <c r="D20" s="23" t="s">
        <v>80</v>
      </c>
      <c r="E20" s="18" t="s">
        <v>81</v>
      </c>
      <c r="F20" s="25">
        <v>0</v>
      </c>
      <c r="G20" s="18">
        <v>45581</v>
      </c>
      <c r="H20" s="24" t="s">
        <v>82</v>
      </c>
      <c r="J20" s="20"/>
    </row>
    <row r="21" spans="1:10 16384:16384" ht="75" x14ac:dyDescent="0.25">
      <c r="A21" s="18">
        <v>45567</v>
      </c>
      <c r="B21" s="19" t="s">
        <v>83</v>
      </c>
      <c r="C21" s="19" t="s">
        <v>12</v>
      </c>
      <c r="D21" s="23" t="s">
        <v>84</v>
      </c>
      <c r="E21" s="18" t="s">
        <v>13</v>
      </c>
      <c r="F21" s="25">
        <v>0</v>
      </c>
      <c r="G21" s="18">
        <v>45581</v>
      </c>
      <c r="H21" s="24" t="s">
        <v>85</v>
      </c>
      <c r="J21" s="20"/>
    </row>
    <row r="22" spans="1:10 16384:16384" ht="90" x14ac:dyDescent="0.25">
      <c r="A22" s="18">
        <v>45568</v>
      </c>
      <c r="B22" s="19" t="s">
        <v>86</v>
      </c>
      <c r="C22" s="19" t="s">
        <v>14</v>
      </c>
      <c r="D22" s="23" t="s">
        <v>87</v>
      </c>
      <c r="E22" s="18" t="s">
        <v>31</v>
      </c>
      <c r="F22" s="25">
        <v>0</v>
      </c>
      <c r="G22" s="18">
        <v>45582</v>
      </c>
      <c r="H22" s="24" t="s">
        <v>88</v>
      </c>
      <c r="J22" s="20"/>
    </row>
    <row r="23" spans="1:10 16384:16384" ht="90" x14ac:dyDescent="0.25">
      <c r="A23" s="18">
        <v>45568</v>
      </c>
      <c r="B23" s="19" t="s">
        <v>89</v>
      </c>
      <c r="C23" s="30" t="s">
        <v>24</v>
      </c>
      <c r="D23" s="23" t="s">
        <v>90</v>
      </c>
      <c r="E23" s="18" t="s">
        <v>25</v>
      </c>
      <c r="F23" s="25">
        <v>0</v>
      </c>
      <c r="G23" s="18">
        <v>45582</v>
      </c>
      <c r="H23" s="24" t="s">
        <v>91</v>
      </c>
      <c r="J23" s="20"/>
    </row>
    <row r="24" spans="1:10 16384:16384" ht="45" x14ac:dyDescent="0.25">
      <c r="A24" s="18">
        <v>45568</v>
      </c>
      <c r="B24" s="19" t="s">
        <v>92</v>
      </c>
      <c r="C24" s="19" t="s">
        <v>93</v>
      </c>
      <c r="D24" s="23" t="s">
        <v>94</v>
      </c>
      <c r="E24" s="18" t="s">
        <v>95</v>
      </c>
      <c r="F24" s="25">
        <v>0</v>
      </c>
      <c r="G24" s="18">
        <v>45583</v>
      </c>
      <c r="H24" s="24" t="s">
        <v>96</v>
      </c>
      <c r="J24" s="20"/>
    </row>
    <row r="25" spans="1:10 16384:16384" ht="90" x14ac:dyDescent="0.25">
      <c r="A25" s="18">
        <v>45568</v>
      </c>
      <c r="B25" s="19" t="s">
        <v>97</v>
      </c>
      <c r="C25" s="28" t="s">
        <v>17</v>
      </c>
      <c r="D25" s="23" t="s">
        <v>98</v>
      </c>
      <c r="E25" s="18" t="s">
        <v>18</v>
      </c>
      <c r="F25" s="25">
        <v>0</v>
      </c>
      <c r="G25" s="18">
        <v>45583</v>
      </c>
      <c r="H25" s="24" t="s">
        <v>99</v>
      </c>
      <c r="J25" s="20"/>
    </row>
    <row r="26" spans="1:10 16384:16384" ht="45" x14ac:dyDescent="0.25">
      <c r="A26" s="18">
        <v>45568</v>
      </c>
      <c r="B26" s="19" t="s">
        <v>100</v>
      </c>
      <c r="C26" s="19" t="s">
        <v>101</v>
      </c>
      <c r="D26" s="23" t="s">
        <v>102</v>
      </c>
      <c r="E26" s="18" t="s">
        <v>103</v>
      </c>
      <c r="F26" s="25">
        <v>0</v>
      </c>
      <c r="G26" s="18">
        <v>45583</v>
      </c>
      <c r="H26" s="24" t="s">
        <v>104</v>
      </c>
      <c r="XFD26" s="4">
        <f>SUM(A26:XFC26)</f>
        <v>91151</v>
      </c>
    </row>
    <row r="27" spans="1:10 16384:16384" ht="60" x14ac:dyDescent="0.25">
      <c r="A27" s="18">
        <v>45569</v>
      </c>
      <c r="B27" s="19" t="s">
        <v>105</v>
      </c>
      <c r="C27" s="19" t="s">
        <v>23</v>
      </c>
      <c r="D27" s="23" t="s">
        <v>106</v>
      </c>
      <c r="E27" s="18" t="s">
        <v>22</v>
      </c>
      <c r="F27" s="25">
        <v>0</v>
      </c>
      <c r="G27" s="18">
        <v>45584</v>
      </c>
      <c r="H27" s="24" t="s">
        <v>107</v>
      </c>
    </row>
    <row r="28" spans="1:10 16384:16384" ht="59.25" customHeight="1" x14ac:dyDescent="0.25">
      <c r="A28" s="18">
        <v>45575</v>
      </c>
      <c r="B28" s="19" t="s">
        <v>108</v>
      </c>
      <c r="C28" s="19" t="s">
        <v>109</v>
      </c>
      <c r="D28" s="23" t="s">
        <v>110</v>
      </c>
      <c r="E28" s="18" t="s">
        <v>29</v>
      </c>
      <c r="F28" s="25">
        <v>0</v>
      </c>
      <c r="G28" s="18">
        <v>45590</v>
      </c>
      <c r="H28" s="24" t="s">
        <v>111</v>
      </c>
    </row>
    <row r="29" spans="1:10 16384:16384" ht="105" customHeight="1" x14ac:dyDescent="0.25">
      <c r="A29" s="18">
        <v>45575</v>
      </c>
      <c r="B29" s="19" t="s">
        <v>112</v>
      </c>
      <c r="C29" s="32" t="s">
        <v>113</v>
      </c>
      <c r="D29" s="23" t="s">
        <v>114</v>
      </c>
      <c r="E29" s="18" t="s">
        <v>115</v>
      </c>
      <c r="F29" s="25">
        <v>0</v>
      </c>
      <c r="G29" s="18">
        <v>45590</v>
      </c>
      <c r="H29" s="24" t="s">
        <v>116</v>
      </c>
    </row>
    <row r="30" spans="1:10 16384:16384" ht="61.5" customHeight="1" x14ac:dyDescent="0.25">
      <c r="A30" s="18">
        <v>45575</v>
      </c>
      <c r="B30" s="19" t="s">
        <v>33</v>
      </c>
      <c r="C30" s="19" t="s">
        <v>21</v>
      </c>
      <c r="D30" s="23" t="s">
        <v>117</v>
      </c>
      <c r="E30" s="18" t="s">
        <v>22</v>
      </c>
      <c r="F30" s="25">
        <v>0</v>
      </c>
      <c r="G30" s="18">
        <v>45590</v>
      </c>
      <c r="H30" s="24" t="s">
        <v>118</v>
      </c>
    </row>
    <row r="31" spans="1:10 16384:16384" ht="74.25" customHeight="1" x14ac:dyDescent="0.25">
      <c r="A31" s="18">
        <v>45575</v>
      </c>
      <c r="B31" s="19" t="s">
        <v>119</v>
      </c>
      <c r="C31" s="30" t="s">
        <v>120</v>
      </c>
      <c r="D31" s="23" t="s">
        <v>121</v>
      </c>
      <c r="E31" s="18" t="s">
        <v>26</v>
      </c>
      <c r="F31" s="25">
        <v>0</v>
      </c>
      <c r="G31" s="18">
        <v>45588</v>
      </c>
      <c r="H31" s="24" t="s">
        <v>122</v>
      </c>
    </row>
    <row r="32" spans="1:10 16384:16384" ht="74.25" customHeight="1" x14ac:dyDescent="0.25">
      <c r="A32" s="18">
        <v>45575</v>
      </c>
      <c r="B32" s="19" t="s">
        <v>36</v>
      </c>
      <c r="C32" s="30" t="s">
        <v>120</v>
      </c>
      <c r="D32" s="23" t="s">
        <v>123</v>
      </c>
      <c r="E32" s="18" t="s">
        <v>25</v>
      </c>
      <c r="F32" s="25">
        <v>0</v>
      </c>
      <c r="G32" s="18">
        <v>45588</v>
      </c>
      <c r="H32" s="24" t="s">
        <v>124</v>
      </c>
    </row>
    <row r="33" spans="1:8" ht="75" x14ac:dyDescent="0.25">
      <c r="A33" s="18">
        <v>45575</v>
      </c>
      <c r="B33" s="19" t="s">
        <v>38</v>
      </c>
      <c r="C33" s="30" t="s">
        <v>120</v>
      </c>
      <c r="D33" s="23" t="s">
        <v>125</v>
      </c>
      <c r="E33" s="18" t="s">
        <v>25</v>
      </c>
      <c r="F33" s="25">
        <v>0</v>
      </c>
      <c r="G33" s="18">
        <v>45588</v>
      </c>
      <c r="H33" s="24" t="s">
        <v>126</v>
      </c>
    </row>
    <row r="34" spans="1:8" ht="60" x14ac:dyDescent="0.25">
      <c r="A34" s="18">
        <v>45575</v>
      </c>
      <c r="B34" s="19" t="s">
        <v>127</v>
      </c>
      <c r="C34" s="30" t="s">
        <v>47</v>
      </c>
      <c r="D34" s="23" t="s">
        <v>128</v>
      </c>
      <c r="E34" s="18" t="s">
        <v>103</v>
      </c>
      <c r="F34" s="25">
        <v>0</v>
      </c>
      <c r="G34" s="18">
        <v>45590</v>
      </c>
      <c r="H34" s="24" t="s">
        <v>129</v>
      </c>
    </row>
    <row r="35" spans="1:8" ht="29.25" customHeight="1" x14ac:dyDescent="0.25">
      <c r="A35" s="18">
        <v>45575</v>
      </c>
      <c r="B35" s="19" t="s">
        <v>130</v>
      </c>
      <c r="C35" s="30" t="s">
        <v>131</v>
      </c>
      <c r="D35" s="23" t="s">
        <v>132</v>
      </c>
      <c r="E35" s="18" t="s">
        <v>133</v>
      </c>
      <c r="F35" s="25">
        <v>0</v>
      </c>
      <c r="G35" s="18">
        <v>45590</v>
      </c>
      <c r="H35" s="24" t="s">
        <v>134</v>
      </c>
    </row>
    <row r="36" spans="1:8" ht="24" customHeight="1" x14ac:dyDescent="0.25">
      <c r="A36" s="18">
        <v>45575</v>
      </c>
      <c r="B36" s="19" t="s">
        <v>135</v>
      </c>
      <c r="C36" s="30" t="s">
        <v>136</v>
      </c>
      <c r="D36" s="23" t="s">
        <v>137</v>
      </c>
      <c r="E36" s="18" t="s">
        <v>138</v>
      </c>
      <c r="F36" s="25">
        <v>0</v>
      </c>
      <c r="G36" s="18">
        <v>45590</v>
      </c>
      <c r="H36" s="24" t="s">
        <v>139</v>
      </c>
    </row>
    <row r="37" spans="1:8" ht="90" x14ac:dyDescent="0.25">
      <c r="A37" s="18">
        <v>45575</v>
      </c>
      <c r="B37" s="19" t="s">
        <v>140</v>
      </c>
      <c r="C37" s="30" t="s">
        <v>141</v>
      </c>
      <c r="D37" s="23" t="s">
        <v>142</v>
      </c>
      <c r="E37" s="18" t="s">
        <v>143</v>
      </c>
      <c r="F37" s="25">
        <v>0</v>
      </c>
      <c r="G37" s="18">
        <v>45590</v>
      </c>
      <c r="H37" s="24" t="s">
        <v>144</v>
      </c>
    </row>
    <row r="38" spans="1:8" ht="27.75" customHeight="1" x14ac:dyDescent="0.25">
      <c r="A38" s="18">
        <v>45576</v>
      </c>
      <c r="B38" s="19" t="s">
        <v>145</v>
      </c>
      <c r="C38" s="28" t="s">
        <v>37</v>
      </c>
      <c r="D38" s="23" t="s">
        <v>146</v>
      </c>
      <c r="E38" s="18" t="s">
        <v>32</v>
      </c>
      <c r="F38" s="25">
        <v>0</v>
      </c>
      <c r="G38" s="18">
        <v>45591</v>
      </c>
      <c r="H38" s="24" t="s">
        <v>147</v>
      </c>
    </row>
    <row r="39" spans="1:8" ht="29.25" customHeight="1" x14ac:dyDescent="0.25">
      <c r="A39" s="18">
        <v>45581</v>
      </c>
      <c r="B39" s="19" t="s">
        <v>148</v>
      </c>
      <c r="C39" s="30" t="s">
        <v>149</v>
      </c>
      <c r="D39" s="23" t="s">
        <v>150</v>
      </c>
      <c r="E39" s="18" t="s">
        <v>151</v>
      </c>
      <c r="F39" s="25">
        <v>0</v>
      </c>
      <c r="G39" s="18">
        <v>45594</v>
      </c>
      <c r="H39" s="24" t="s">
        <v>152</v>
      </c>
    </row>
    <row r="40" spans="1:8" ht="25.5" customHeight="1" x14ac:dyDescent="0.25">
      <c r="A40" s="18">
        <v>45581</v>
      </c>
      <c r="B40" s="19" t="s">
        <v>153</v>
      </c>
      <c r="C40" s="19" t="s">
        <v>16</v>
      </c>
      <c r="D40" s="23" t="s">
        <v>154</v>
      </c>
      <c r="E40" s="18" t="s">
        <v>20</v>
      </c>
      <c r="F40" s="25">
        <v>0</v>
      </c>
      <c r="G40" s="18">
        <v>45594</v>
      </c>
      <c r="H40" s="24" t="s">
        <v>155</v>
      </c>
    </row>
    <row r="41" spans="1:8" ht="25.5" customHeight="1" x14ac:dyDescent="0.25">
      <c r="A41" s="18">
        <v>45581</v>
      </c>
      <c r="B41" s="19" t="s">
        <v>156</v>
      </c>
      <c r="C41" s="19" t="s">
        <v>157</v>
      </c>
      <c r="D41" s="23" t="s">
        <v>158</v>
      </c>
      <c r="E41" s="18" t="s">
        <v>159</v>
      </c>
      <c r="F41" s="25">
        <v>0</v>
      </c>
      <c r="G41" s="18">
        <v>45596</v>
      </c>
      <c r="H41" s="24" t="s">
        <v>160</v>
      </c>
    </row>
    <row r="42" spans="1:8" ht="60" x14ac:dyDescent="0.25">
      <c r="A42" s="18">
        <v>45582</v>
      </c>
      <c r="B42" s="19" t="s">
        <v>161</v>
      </c>
      <c r="C42" s="19" t="s">
        <v>162</v>
      </c>
      <c r="D42" s="23" t="s">
        <v>163</v>
      </c>
      <c r="E42" s="18" t="s">
        <v>103</v>
      </c>
      <c r="F42" s="25">
        <v>227412</v>
      </c>
      <c r="G42" s="18">
        <v>45596</v>
      </c>
      <c r="H42" s="24" t="s">
        <v>164</v>
      </c>
    </row>
    <row r="43" spans="1:8" ht="60" x14ac:dyDescent="0.25">
      <c r="A43" s="18">
        <v>45586</v>
      </c>
      <c r="B43" s="19" t="s">
        <v>165</v>
      </c>
      <c r="C43" s="19" t="s">
        <v>166</v>
      </c>
      <c r="D43" s="23" t="s">
        <v>167</v>
      </c>
      <c r="E43" s="18" t="s">
        <v>168</v>
      </c>
      <c r="F43" s="25">
        <v>0</v>
      </c>
      <c r="G43" s="18">
        <v>45601</v>
      </c>
      <c r="H43" s="24" t="s">
        <v>169</v>
      </c>
    </row>
    <row r="44" spans="1:8" ht="87" customHeight="1" x14ac:dyDescent="0.25">
      <c r="A44" s="18">
        <v>45588</v>
      </c>
      <c r="B44" s="19" t="s">
        <v>170</v>
      </c>
      <c r="C44" s="19" t="s">
        <v>171</v>
      </c>
      <c r="D44" s="23" t="s">
        <v>172</v>
      </c>
      <c r="E44" s="18" t="s">
        <v>103</v>
      </c>
      <c r="F44" s="25">
        <v>203000</v>
      </c>
      <c r="G44" s="18">
        <v>45603</v>
      </c>
      <c r="H44" s="24" t="s">
        <v>173</v>
      </c>
    </row>
    <row r="45" spans="1:8" ht="15" customHeight="1" x14ac:dyDescent="0.25">
      <c r="A45" s="18">
        <v>45588</v>
      </c>
      <c r="B45" s="19" t="s">
        <v>174</v>
      </c>
      <c r="C45" s="28" t="s">
        <v>37</v>
      </c>
      <c r="D45" s="23" t="s">
        <v>175</v>
      </c>
      <c r="E45" s="18" t="s">
        <v>32</v>
      </c>
      <c r="F45" s="25">
        <v>0</v>
      </c>
      <c r="G45" s="18">
        <v>45603</v>
      </c>
      <c r="H45" s="24" t="s">
        <v>176</v>
      </c>
    </row>
    <row r="46" spans="1:8" ht="15" customHeight="1" x14ac:dyDescent="0.25">
      <c r="A46" s="18">
        <v>45589</v>
      </c>
      <c r="B46" s="19" t="s">
        <v>177</v>
      </c>
      <c r="C46" s="28" t="s">
        <v>19</v>
      </c>
      <c r="D46" s="23" t="s">
        <v>178</v>
      </c>
      <c r="E46" s="18" t="s">
        <v>28</v>
      </c>
      <c r="F46" s="25">
        <v>6595.29</v>
      </c>
      <c r="G46" s="18">
        <v>45604</v>
      </c>
      <c r="H46" s="24" t="s">
        <v>179</v>
      </c>
    </row>
    <row r="47" spans="1:8" ht="15" customHeight="1" x14ac:dyDescent="0.25">
      <c r="A47" s="18">
        <v>45593</v>
      </c>
      <c r="B47" s="19" t="s">
        <v>180</v>
      </c>
      <c r="C47" s="28" t="s">
        <v>181</v>
      </c>
      <c r="D47" s="23" t="s">
        <v>182</v>
      </c>
      <c r="E47" s="18" t="s">
        <v>26</v>
      </c>
      <c r="F47" s="25">
        <v>9500</v>
      </c>
      <c r="G47" s="18">
        <v>45605</v>
      </c>
      <c r="H47" s="24" t="s">
        <v>183</v>
      </c>
    </row>
    <row r="48" spans="1:8" ht="15" customHeight="1" x14ac:dyDescent="0.25">
      <c r="A48" s="18">
        <v>45593</v>
      </c>
      <c r="B48" s="19" t="s">
        <v>184</v>
      </c>
      <c r="C48" s="28" t="s">
        <v>185</v>
      </c>
      <c r="D48" s="23" t="s">
        <v>186</v>
      </c>
      <c r="E48" s="18" t="s">
        <v>151</v>
      </c>
      <c r="F48" s="25">
        <v>4325</v>
      </c>
      <c r="G48" s="18">
        <v>45608</v>
      </c>
      <c r="H48" s="24" t="s">
        <v>187</v>
      </c>
    </row>
    <row r="49" spans="1:8" ht="75" x14ac:dyDescent="0.25">
      <c r="A49" s="18">
        <v>45594</v>
      </c>
      <c r="B49" s="19" t="s">
        <v>188</v>
      </c>
      <c r="C49" s="19" t="s">
        <v>12</v>
      </c>
      <c r="D49" s="23" t="s">
        <v>189</v>
      </c>
      <c r="E49" s="18" t="s">
        <v>13</v>
      </c>
      <c r="F49" s="25">
        <v>86318.57</v>
      </c>
      <c r="G49" s="18">
        <v>45609</v>
      </c>
      <c r="H49" s="24" t="s">
        <v>190</v>
      </c>
    </row>
    <row r="50" spans="1:8" ht="75" x14ac:dyDescent="0.25">
      <c r="A50" s="18">
        <v>45594</v>
      </c>
      <c r="B50" s="19" t="s">
        <v>191</v>
      </c>
      <c r="C50" s="28" t="s">
        <v>34</v>
      </c>
      <c r="D50" s="23" t="s">
        <v>192</v>
      </c>
      <c r="E50" s="18" t="s">
        <v>35</v>
      </c>
      <c r="F50" s="25">
        <v>20739.29</v>
      </c>
      <c r="G50" s="18">
        <v>45609</v>
      </c>
      <c r="H50" s="24" t="s">
        <v>193</v>
      </c>
    </row>
    <row r="51" spans="1:8" ht="15" customHeight="1" x14ac:dyDescent="0.25">
      <c r="A51" s="18">
        <v>45588</v>
      </c>
      <c r="B51" s="19" t="s">
        <v>194</v>
      </c>
      <c r="C51" s="19" t="s">
        <v>12</v>
      </c>
      <c r="D51" s="23" t="s">
        <v>195</v>
      </c>
      <c r="E51" s="18" t="s">
        <v>44</v>
      </c>
      <c r="F51" s="25">
        <v>15938</v>
      </c>
      <c r="G51" s="18">
        <v>45603</v>
      </c>
      <c r="H51" s="24" t="s">
        <v>196</v>
      </c>
    </row>
    <row r="52" spans="1:8" ht="15" customHeight="1" x14ac:dyDescent="0.25">
      <c r="A52" s="18"/>
      <c r="B52" s="19"/>
      <c r="C52" s="19"/>
      <c r="D52" s="23"/>
      <c r="E52" s="18"/>
      <c r="F52" s="25"/>
      <c r="G52" s="18"/>
      <c r="H52" s="24"/>
    </row>
    <row r="53" spans="1:8" ht="15.75" customHeight="1" x14ac:dyDescent="0.25">
      <c r="A53" s="18"/>
      <c r="B53" s="19"/>
      <c r="C53" s="19"/>
      <c r="D53" s="33" t="s">
        <v>197</v>
      </c>
      <c r="E53" s="34"/>
      <c r="F53" s="31">
        <f>SUM(F11:F52)</f>
        <v>583858.15</v>
      </c>
      <c r="G53" s="18"/>
      <c r="H53" s="24"/>
    </row>
    <row r="54" spans="1:8" x14ac:dyDescent="0.25">
      <c r="E54" s="4" t="s">
        <v>15</v>
      </c>
      <c r="F54" s="21"/>
      <c r="H54" s="5" t="s">
        <v>15</v>
      </c>
    </row>
    <row r="55" spans="1:8" x14ac:dyDescent="0.25">
      <c r="D55" s="4" t="s">
        <v>15</v>
      </c>
    </row>
    <row r="56" spans="1:8" x14ac:dyDescent="0.25">
      <c r="E56" s="21"/>
    </row>
    <row r="57" spans="1:8" x14ac:dyDescent="0.25">
      <c r="A57" s="22"/>
      <c r="B57" s="22"/>
      <c r="E57" s="21"/>
    </row>
    <row r="58" spans="1:8" x14ac:dyDescent="0.25">
      <c r="A58" s="35" t="s">
        <v>10</v>
      </c>
      <c r="B58" s="35"/>
      <c r="E58" s="21"/>
      <c r="F58" s="6"/>
    </row>
    <row r="59" spans="1:8" ht="15.75" x14ac:dyDescent="0.25">
      <c r="A59" s="36" t="s">
        <v>11</v>
      </c>
      <c r="B59" s="36"/>
      <c r="E59" s="21"/>
      <c r="F59" s="29"/>
    </row>
    <row r="60" spans="1:8" x14ac:dyDescent="0.25">
      <c r="E60" s="26"/>
    </row>
    <row r="63" spans="1:8" x14ac:dyDescent="0.25">
      <c r="D63" s="4" t="s">
        <v>27</v>
      </c>
      <c r="F63" s="26"/>
    </row>
    <row r="64" spans="1:8" x14ac:dyDescent="0.25">
      <c r="E64" s="27"/>
      <c r="F64" s="26"/>
    </row>
    <row r="65" spans="5:6" x14ac:dyDescent="0.25">
      <c r="E65" s="27"/>
      <c r="F65" s="26"/>
    </row>
    <row r="66" spans="5:6" x14ac:dyDescent="0.25">
      <c r="E66" s="27"/>
      <c r="F66" s="26"/>
    </row>
    <row r="67" spans="5:6" x14ac:dyDescent="0.25">
      <c r="E67" s="27"/>
      <c r="F67" s="26"/>
    </row>
    <row r="68" spans="5:6" x14ac:dyDescent="0.25">
      <c r="E68" s="27"/>
      <c r="F68" s="26"/>
    </row>
    <row r="69" spans="5:6" x14ac:dyDescent="0.25">
      <c r="E69" s="27"/>
      <c r="F69" s="26"/>
    </row>
    <row r="70" spans="5:6" x14ac:dyDescent="0.25">
      <c r="E70" s="27"/>
      <c r="F70" s="26"/>
    </row>
    <row r="71" spans="5:6" x14ac:dyDescent="0.25">
      <c r="E71" s="27"/>
      <c r="F71" s="26"/>
    </row>
    <row r="72" spans="5:6" x14ac:dyDescent="0.25">
      <c r="E72" s="27"/>
      <c r="F72" s="26"/>
    </row>
    <row r="73" spans="5:6" x14ac:dyDescent="0.25">
      <c r="E73" s="27"/>
      <c r="F73" s="26"/>
    </row>
    <row r="74" spans="5:6" x14ac:dyDescent="0.25">
      <c r="E74" s="27"/>
      <c r="F74" s="26"/>
    </row>
    <row r="75" spans="5:6" x14ac:dyDescent="0.25">
      <c r="E75" s="27"/>
      <c r="F75" s="26"/>
    </row>
    <row r="76" spans="5:6" x14ac:dyDescent="0.25">
      <c r="E76" s="27"/>
      <c r="F76" s="26"/>
    </row>
    <row r="77" spans="5:6" x14ac:dyDescent="0.25">
      <c r="E77" s="27"/>
      <c r="F77" s="26"/>
    </row>
    <row r="78" spans="5:6" x14ac:dyDescent="0.25">
      <c r="E78" s="27"/>
      <c r="F78" s="26"/>
    </row>
    <row r="79" spans="5:6" x14ac:dyDescent="0.25">
      <c r="E79" s="27"/>
      <c r="F79" s="26"/>
    </row>
    <row r="80" spans="5:6" x14ac:dyDescent="0.25">
      <c r="E80" s="27"/>
      <c r="F80" s="26"/>
    </row>
    <row r="81" spans="5:6" x14ac:dyDescent="0.25">
      <c r="E81" s="27"/>
      <c r="F81" s="26"/>
    </row>
    <row r="82" spans="5:6" x14ac:dyDescent="0.25">
      <c r="E82" s="27"/>
      <c r="F82" s="26"/>
    </row>
    <row r="83" spans="5:6" x14ac:dyDescent="0.25">
      <c r="E83" s="27"/>
      <c r="F83" s="26"/>
    </row>
    <row r="84" spans="5:6" x14ac:dyDescent="0.25">
      <c r="F84" s="26"/>
    </row>
    <row r="85" spans="5:6" x14ac:dyDescent="0.25">
      <c r="F85" s="21"/>
    </row>
    <row r="86" spans="5:6" x14ac:dyDescent="0.25">
      <c r="F86" s="21"/>
    </row>
    <row r="87" spans="5:6" x14ac:dyDescent="0.25">
      <c r="F87" s="21"/>
    </row>
    <row r="88" spans="5:6" x14ac:dyDescent="0.25">
      <c r="F88" s="21"/>
    </row>
    <row r="89" spans="5:6" x14ac:dyDescent="0.25">
      <c r="F89" s="21"/>
    </row>
    <row r="90" spans="5:6" x14ac:dyDescent="0.25">
      <c r="F90" s="21"/>
    </row>
    <row r="91" spans="5:6" x14ac:dyDescent="0.25">
      <c r="F91" s="21"/>
    </row>
    <row r="92" spans="5:6" x14ac:dyDescent="0.25">
      <c r="F92" s="21"/>
    </row>
    <row r="93" spans="5:6" x14ac:dyDescent="0.25">
      <c r="F93" s="21"/>
    </row>
    <row r="94" spans="5:6" x14ac:dyDescent="0.25">
      <c r="F94" s="21"/>
    </row>
    <row r="95" spans="5:6" x14ac:dyDescent="0.25">
      <c r="F95" s="21"/>
    </row>
    <row r="96" spans="5:6" x14ac:dyDescent="0.25">
      <c r="F96" s="21"/>
    </row>
    <row r="97" spans="6:6" x14ac:dyDescent="0.25">
      <c r="F97" s="21"/>
    </row>
    <row r="98" spans="6:6" x14ac:dyDescent="0.25">
      <c r="F98" s="21"/>
    </row>
    <row r="99" spans="6:6" x14ac:dyDescent="0.25">
      <c r="F99" s="21"/>
    </row>
    <row r="100" spans="6:6" x14ac:dyDescent="0.25">
      <c r="F100" s="21"/>
    </row>
    <row r="101" spans="6:6" x14ac:dyDescent="0.25">
      <c r="F101" s="21"/>
    </row>
    <row r="102" spans="6:6" x14ac:dyDescent="0.25">
      <c r="F102" s="21"/>
    </row>
    <row r="103" spans="6:6" x14ac:dyDescent="0.25">
      <c r="F103" s="21"/>
    </row>
    <row r="104" spans="6:6" x14ac:dyDescent="0.25">
      <c r="F104" s="21"/>
    </row>
    <row r="105" spans="6:6" x14ac:dyDescent="0.25">
      <c r="F105" s="21"/>
    </row>
    <row r="106" spans="6:6" x14ac:dyDescent="0.25">
      <c r="F106" s="21"/>
    </row>
    <row r="107" spans="6:6" x14ac:dyDescent="0.25">
      <c r="F107" s="21"/>
    </row>
  </sheetData>
  <mergeCells count="6">
    <mergeCell ref="D53:E53"/>
    <mergeCell ref="A58:B58"/>
    <mergeCell ref="A59:B59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2024-11-25T18:30:03Z</dcterms:modified>
</cp:coreProperties>
</file>