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0EED1533-5865-4671-AD48-22285B4591AD}" xr6:coauthVersionLast="47" xr6:coauthVersionMax="47" xr10:uidLastSave="{00000000-0000-0000-0000-000000000000}"/>
  <bookViews>
    <workbookView xWindow="-120" yWindow="-120" windowWidth="20730" windowHeight="11160" xr2:uid="{A9D18FD4-63AB-42DD-A130-8415024D76F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Calcaño</author>
  </authors>
  <commentList>
    <comment ref="M15" authorId="0" shapeId="0" xr:uid="{D2D8CF8B-C1EA-4EAB-8662-BDBAE1FBC8CD}">
      <text>
        <r>
          <rPr>
            <b/>
            <sz val="9"/>
            <color indexed="81"/>
            <rFont val="Tahoma"/>
            <family val="2"/>
          </rPr>
          <t>Rachel Calcaño: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<sst xmlns="http://schemas.openxmlformats.org/spreadsheetml/2006/main" count="44" uniqueCount="42">
  <si>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Fecha</t>
  </si>
  <si>
    <t>No. de proceso</t>
  </si>
  <si>
    <t>Orden de compra</t>
  </si>
  <si>
    <t>Tipo de proceso</t>
  </si>
  <si>
    <t>Descripción</t>
  </si>
  <si>
    <t xml:space="preserve">Tipo de bien o servicio </t>
  </si>
  <si>
    <t>Adjudicatario</t>
  </si>
  <si>
    <t>RNC</t>
  </si>
  <si>
    <t>Tipo de empresa</t>
  </si>
  <si>
    <t>Monto</t>
  </si>
  <si>
    <t>Unidad Solicitante</t>
  </si>
  <si>
    <t>Nota</t>
  </si>
  <si>
    <t>INM-RD-DAF-CD-2024-0146</t>
  </si>
  <si>
    <t>INM-RD-2024-00219</t>
  </si>
  <si>
    <t>Por debajo del Umbral</t>
  </si>
  <si>
    <t>Suministro de cápsulas de café para máquina</t>
  </si>
  <si>
    <t>Bebida</t>
  </si>
  <si>
    <t>Mercantil de Oficina, SRL</t>
  </si>
  <si>
    <t>MIPYME</t>
  </si>
  <si>
    <t>DIRECCIÓN</t>
  </si>
  <si>
    <t>INM-RD-DAF-CD-2024-0148</t>
  </si>
  <si>
    <t>INM-RD-2024-00224</t>
  </si>
  <si>
    <t>Servicios de catering para la Escuela Nacional de Migración (UNICEF)</t>
  </si>
  <si>
    <t>Restaurantes y catering (servicios de comidas y bebidas)</t>
  </si>
  <si>
    <t>Franklin Benjamín López Fornerin</t>
  </si>
  <si>
    <t>001-09815258</t>
  </si>
  <si>
    <t>DICOM</t>
  </si>
  <si>
    <t>UNICEF</t>
  </si>
  <si>
    <t>INM-RD-DAF-CM-2024-0029</t>
  </si>
  <si>
    <t>INM-RD-2024-00230</t>
  </si>
  <si>
    <t>Compras Menores</t>
  </si>
  <si>
    <t>ADQUISICIÓN DE LAPTOPS PARA LA ESCUELA NACIONAL DE MIGRACIÓN DEL INM RD (ACNURD)</t>
  </si>
  <si>
    <t xml:space="preserve">Informatica </t>
  </si>
  <si>
    <t>Aero Electrohans, SRL</t>
  </si>
  <si>
    <t xml:space="preserve">MIPYME </t>
  </si>
  <si>
    <t>ENM</t>
  </si>
  <si>
    <t>ACNURD</t>
  </si>
  <si>
    <t>TOTAL:</t>
  </si>
  <si>
    <t>Jeovanny Tejeda Suárez</t>
  </si>
  <si>
    <t>Encargado Administrativo y Financiero</t>
  </si>
  <si>
    <t>INFORME DE COMPRAS MIPYMES DICIEMBRE 2024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</si>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</sst>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29"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64" formatCode="d/m/yyyy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1" indent="0" justifyLastLine="0" shrinkToFit="0" readingOrder="0"/>
    </dxf>
    <dxf>
      <alignment horizont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180975</xdr:rowOff>
    </xdr:from>
    <xdr:to>
      <xdr:col>9</xdr:col>
      <xdr:colOff>829190</xdr:colOff>
      <xdr:row>11</xdr:row>
      <xdr:rowOff>69862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8DAFA2-F3F0-49F5-7AC9-0E8FECB1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561975"/>
          <a:ext cx="5944115" cy="16033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1E10E4-6D09-4FAC-9EFA-E8D1EEA9D5EC}" name="Tabla1" displayName="Tabla1" ref="A15:M19" totalsRowCount="1" headerRowDxfId="28" dataDxfId="26" headerRowBorderDxfId="27">
  <autoFilter ref="A15:M18" xr:uid="{A81E10E4-6D09-4FAC-9EFA-E8D1EEA9D5EC}"/>
  <tableColumns count="13">
    <tableColumn id="1" xr3:uid="{003656A4-8FB6-49DB-8F8F-7CB103863233}" name="NO." dataDxfId="25" totalsRowDxfId="24"/>
    <tableColumn id="2" xr3:uid="{D033F690-5B1C-4CE6-A719-7D1672075BD1}" name="Fecha" dataDxfId="23" totalsRowDxfId="22"/>
    <tableColumn id="3" xr3:uid="{ADE6A6FC-3335-4002-B779-6B414B78204A}" name="No. de proceso" dataDxfId="21" totalsRowDxfId="20"/>
    <tableColumn id="4" xr3:uid="{386B9AE8-7570-4AFF-BDE3-6742F81B802F}" name="Orden de compra" dataDxfId="19" totalsRowDxfId="18"/>
    <tableColumn id="5" xr3:uid="{AE4CAC5C-5DEB-4813-800B-449D5155163A}" name="Tipo de proceso" dataDxfId="17" totalsRowDxfId="16"/>
    <tableColumn id="6" xr3:uid="{B68D867F-8AEC-4883-A2E3-9E3AB0E70008}" name="Descripción" dataDxfId="15" totalsRowDxfId="14"/>
    <tableColumn id="7" xr3:uid="{2036B531-4FA9-477D-B3EF-3F372B8AC4B8}" name="Tipo de bien o servicio " dataDxfId="13" totalsRowDxfId="12"/>
    <tableColumn id="8" xr3:uid="{40E2B147-E879-4A0B-A8E5-2AC54A01A3F9}" name="Adjudicatario" dataDxfId="11" totalsRowDxfId="10"/>
    <tableColumn id="9" xr3:uid="{2BEC0889-A9C7-4B95-AA12-8ED40124DCB1}" name="RNC" dataDxfId="9" totalsRowDxfId="8"/>
    <tableColumn id="10" xr3:uid="{6F407B0A-FBAC-4D50-91CE-D38AA2B456A1}" name="Tipo de empresa" totalsRowLabel="TOTAL:" dataDxfId="7" totalsRowDxfId="6"/>
    <tableColumn id="11" xr3:uid="{4E890ED6-CEEB-46B0-B2C4-4E263146A101}" name="Monto" totalsRowFunction="sum" dataDxfId="5" totalsRowDxfId="4" dataCellStyle="Moneda"/>
    <tableColumn id="12" xr3:uid="{58BE5D67-DE0B-4467-AACE-5E01461BD5CF}" name="Unidad Solicitante" dataDxfId="3" totalsRowDxfId="2"/>
    <tableColumn id="13" xr3:uid="{8AAFBF07-F76F-4F5B-A1EC-9BF980ABA478}" name="Not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9F16-0B5C-4DAA-BEA7-5F7BAC55C57B}">
  <sheetPr>
    <pageSetUpPr fitToPage="1"/>
  </sheetPr>
  <dimension ref="A13:M26"/>
  <sheetViews>
    <sheetView tabSelected="1" workbookViewId="0">
      <selection activeCell="P18" sqref="P18"/>
    </sheetView>
  </sheetViews>
  <sheetFormatPr baseColWidth="10" defaultRowHeight="15" x14ac:dyDescent="0.25"/>
  <cols>
    <col min="1" max="1" width="11.85546875" customWidth="1"/>
    <col min="3" max="3" width="16.7109375" customWidth="1"/>
    <col min="4" max="4" width="18.5703125" customWidth="1"/>
    <col min="5" max="5" width="17.42578125" customWidth="1"/>
    <col min="6" max="6" width="14" customWidth="1"/>
    <col min="7" max="7" width="23.7109375" customWidth="1"/>
    <col min="8" max="8" width="15" customWidth="1"/>
    <col min="10" max="10" width="19.7109375" customWidth="1"/>
    <col min="11" max="11" width="19" customWidth="1"/>
    <col min="12" max="12" width="19.5703125" customWidth="1"/>
  </cols>
  <sheetData>
    <row r="13" spans="1:13" x14ac:dyDescent="0.25">
      <c r="A13" s="21" t="s">
        <v>40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5" spans="1:13" x14ac:dyDescent="0.25">
      <c r="A15" s="2" t="s">
        <v>41</v>
      </c>
      <c r="B15" s="3" t="s">
        <v>0</v>
      </c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5" t="s">
        <v>11</v>
      </c>
    </row>
    <row r="16" spans="1:13" ht="60" x14ac:dyDescent="0.25">
      <c r="A16" s="6">
        <v>1</v>
      </c>
      <c r="B16" s="7">
        <v>45629</v>
      </c>
      <c r="C16" s="1" t="s">
        <v>12</v>
      </c>
      <c r="D16" s="1" t="s">
        <v>13</v>
      </c>
      <c r="E16" s="1" t="s">
        <v>14</v>
      </c>
      <c r="F16" s="1" t="s">
        <v>15</v>
      </c>
      <c r="G16" s="1" t="s">
        <v>16</v>
      </c>
      <c r="H16" s="1" t="s">
        <v>17</v>
      </c>
      <c r="I16" s="1">
        <v>132092678</v>
      </c>
      <c r="J16" s="1" t="s">
        <v>18</v>
      </c>
      <c r="K16" s="8">
        <v>25222.5</v>
      </c>
      <c r="L16" s="1" t="s">
        <v>19</v>
      </c>
      <c r="M16" s="9"/>
    </row>
    <row r="17" spans="1:13" ht="90" x14ac:dyDescent="0.25">
      <c r="A17" s="10">
        <v>2</v>
      </c>
      <c r="B17" s="7">
        <v>45638</v>
      </c>
      <c r="C17" s="1" t="s">
        <v>20</v>
      </c>
      <c r="D17" s="1" t="s">
        <v>21</v>
      </c>
      <c r="E17" s="1" t="s">
        <v>14</v>
      </c>
      <c r="F17" s="1" t="s">
        <v>22</v>
      </c>
      <c r="G17" s="1" t="s">
        <v>23</v>
      </c>
      <c r="H17" s="1" t="s">
        <v>24</v>
      </c>
      <c r="I17" s="1" t="s">
        <v>25</v>
      </c>
      <c r="J17" s="1" t="s">
        <v>18</v>
      </c>
      <c r="K17" s="8">
        <v>13924</v>
      </c>
      <c r="L17" s="1" t="s">
        <v>26</v>
      </c>
      <c r="M17" s="9" t="s">
        <v>27</v>
      </c>
    </row>
    <row r="18" spans="1:13" ht="120" x14ac:dyDescent="0.25">
      <c r="A18" s="6">
        <v>3</v>
      </c>
      <c r="B18" s="11">
        <v>45637</v>
      </c>
      <c r="C18" s="1" t="s">
        <v>28</v>
      </c>
      <c r="D18" s="1" t="s">
        <v>29</v>
      </c>
      <c r="E18" s="1" t="s">
        <v>30</v>
      </c>
      <c r="F18" s="1" t="s">
        <v>31</v>
      </c>
      <c r="G18" s="1" t="s">
        <v>32</v>
      </c>
      <c r="H18" s="1" t="s">
        <v>33</v>
      </c>
      <c r="I18" s="1">
        <v>131396771</v>
      </c>
      <c r="J18" s="1" t="s">
        <v>34</v>
      </c>
      <c r="K18" s="8">
        <v>695020</v>
      </c>
      <c r="L18" s="1" t="s">
        <v>35</v>
      </c>
      <c r="M18" s="9" t="s">
        <v>36</v>
      </c>
    </row>
    <row r="19" spans="1:13" x14ac:dyDescent="0.25">
      <c r="A19" s="12"/>
      <c r="B19" s="13"/>
      <c r="C19" s="14"/>
      <c r="D19" s="14"/>
      <c r="E19" s="14"/>
      <c r="F19" s="14"/>
      <c r="G19" s="14"/>
      <c r="H19" s="14"/>
      <c r="I19" s="14"/>
      <c r="J19" s="16" t="s">
        <v>37</v>
      </c>
      <c r="K19" s="17">
        <f>SUBTOTAL(109,Tabla1[Monto])</f>
        <v>734166.5</v>
      </c>
      <c r="L19" s="16"/>
      <c r="M19" s="15"/>
    </row>
    <row r="24" spans="1:13" ht="15.75" x14ac:dyDescent="0.25">
      <c r="G24" s="18"/>
      <c r="H24" s="18"/>
      <c r="I24" s="18"/>
      <c r="J24" s="18"/>
    </row>
    <row r="25" spans="1:13" ht="15.75" x14ac:dyDescent="0.25">
      <c r="G25" s="19" t="s">
        <v>38</v>
      </c>
      <c r="H25" s="19"/>
      <c r="I25" s="19"/>
      <c r="J25" s="19"/>
    </row>
    <row r="26" spans="1:13" ht="15.75" x14ac:dyDescent="0.25">
      <c r="G26" s="20" t="s">
        <v>39</v>
      </c>
      <c r="H26" s="20"/>
      <c r="I26" s="20"/>
      <c r="J26" s="20"/>
    </row>
  </sheetData>
  <mergeCells count="3">
    <mergeCell ref="G25:J25"/>
    <mergeCell ref="G26:J26"/>
    <mergeCell ref="A13:M13"/>
  </mergeCells>
  <pageMargins left="0.25" right="0.25" top="0.75" bottom="0.75" header="0.3" footer="0.3"/>
  <pageSetup scale="64" orientation="landscape" horizontalDpi="0" verticalDpi="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2025-01-09T19:58:14Z</cp:lastPrinted>
  <dcterms:created xsi:type="dcterms:W3CDTF">2025-01-09T19:44:58Z</dcterms:created>
  <dcterms:modified xsi:type="dcterms:W3CDTF">2025-01-22T14:25:34Z</dcterms:modified>
</cp:coreProperties>
</file>