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mrepdom-my.sharepoint.com/personal/rai_inm_gob_do/Documents/Escritorio/AÑO 2025/2025-JUNIO/"/>
    </mc:Choice>
  </mc:AlternateContent>
  <xr:revisionPtr revIDLastSave="0" documentId="8_{BAE57A96-110A-450D-BAFB-AD10132C57D4}" xr6:coauthVersionLast="47" xr6:coauthVersionMax="47" xr10:uidLastSave="{00000000-0000-0000-0000-000000000000}"/>
  <bookViews>
    <workbookView xWindow="-120" yWindow="-120" windowWidth="20730" windowHeight="11160" xr2:uid="{6C322C10-B9ED-46C3-9B7F-6D0E77602F0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1" l="1"/>
</calcChain>
</file>

<file path=xl/sharedStrings.xml><?xml version="1.0" encoding="utf-8"?>
<sst xmlns="http://schemas.openxmlformats.org/spreadsheetml/2006/main" count="83" uniqueCount="55">
  <si>
    <t>Trimestre</t>
  </si>
  <si>
    <t>Fecha de Publicación</t>
  </si>
  <si>
    <t>Referencia del Proceso</t>
  </si>
  <si>
    <t>Orden de Compra</t>
  </si>
  <si>
    <t>Proceso de Compra</t>
  </si>
  <si>
    <t>Modalidad</t>
  </si>
  <si>
    <t>Rubro Del Proceso</t>
  </si>
  <si>
    <t>Descripción Rubro</t>
  </si>
  <si>
    <t>Empresa Adjudicada</t>
  </si>
  <si>
    <t>RNC</t>
  </si>
  <si>
    <t>Tipo de Empresa Adjudicada</t>
  </si>
  <si>
    <t>Monto Por Contratos</t>
  </si>
  <si>
    <t>DIVSIÓN</t>
  </si>
  <si>
    <t>NOTA</t>
  </si>
  <si>
    <t>T2</t>
  </si>
  <si>
    <t>INM-RD-DAF-CM-2025-0014</t>
  </si>
  <si>
    <t>INM-RD-2025-00121</t>
  </si>
  <si>
    <t>Servicio de suscripción de Licencias Informáticas para uso del INM RD</t>
  </si>
  <si>
    <t>Compra Menor</t>
  </si>
  <si>
    <t>Servicios informáticos</t>
  </si>
  <si>
    <t>WST Solutions, SRL</t>
  </si>
  <si>
    <t>MiPyme</t>
  </si>
  <si>
    <t>TIC</t>
  </si>
  <si>
    <t>FONDO GENERAL</t>
  </si>
  <si>
    <t>INM-RD-2025-00123</t>
  </si>
  <si>
    <t>81110000</t>
  </si>
  <si>
    <t>Innovacion Tecnologica Sk,SRL</t>
  </si>
  <si>
    <t>INM-RD-2025-00122</t>
  </si>
  <si>
    <t>Manzueta &amp; Peña Group, SRL</t>
  </si>
  <si>
    <t>INM-RD-DAF-CD-2025-0067</t>
  </si>
  <si>
    <t>INM-RD-2025-00114</t>
  </si>
  <si>
    <t>ADQUISICIÓN DE MATERIALES GASTABLES MÉDICOS</t>
  </si>
  <si>
    <t>Compras por Debajo del Umbral</t>
  </si>
  <si>
    <t>42310000</t>
  </si>
  <si>
    <t>Productos para el cuidado de heridas</t>
  </si>
  <si>
    <t>Grupo Monzón Suplidores Diversos, SRL</t>
  </si>
  <si>
    <t>Mipyme Mujer</t>
  </si>
  <si>
    <t>RRHH</t>
  </si>
  <si>
    <t>INM-RD-DAF-CD-2025-0069</t>
  </si>
  <si>
    <t>INM-RD-2025-00115</t>
  </si>
  <si>
    <t>Adquisición de sillones ejecutivos ergonómicos con brazos ajustables y soporte lumbar</t>
  </si>
  <si>
    <t>56100000</t>
  </si>
  <si>
    <t>Muebles de alojamiento</t>
  </si>
  <si>
    <t>Muebles &amp; Equipos para Oficina León Gonzalez, SRL</t>
  </si>
  <si>
    <t>DAF</t>
  </si>
  <si>
    <t>INM-RD-DAF-CD-2025-0075</t>
  </si>
  <si>
    <t>INM-RD-2025-00124</t>
  </si>
  <si>
    <t>ADQUISICIÓN MATERIAL GASTABLE DE OFICINA PARA EL INM RD DIRIGIDO A MIPYME MUJER</t>
  </si>
  <si>
    <t>44120000</t>
  </si>
  <si>
    <t>Suministros de oficina</t>
  </si>
  <si>
    <t>Inversiones Deleca, SRL</t>
  </si>
  <si>
    <t>Total:</t>
  </si>
  <si>
    <t>INFORME DE COMPRAS MIPYMES JUNIO 2025</t>
  </si>
  <si>
    <t>JEOVANNY TEJEDA</t>
  </si>
  <si>
    <t>ENCARGADO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</si>
</sst>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[$-10816]dd/mm/yyyy\ hh:mm:ss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Futura Bk BT"/>
      <family val="2"/>
    </font>
    <font>
      <sz val="11"/>
      <color theme="0"/>
      <name val="Futura Bk BT"/>
      <family val="2"/>
    </font>
    <font>
      <sz val="11"/>
      <color indexed="8"/>
      <name val="Futura Bk BT"/>
      <family val="2"/>
    </font>
    <font>
      <b/>
      <sz val="11"/>
      <color indexed="8"/>
      <name val="Futura Bk BT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249977111117893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49992370372631"/>
        <bgColor indexed="0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17" xfId="0" applyBorder="1"/>
    <xf numFmtId="0" fontId="4" fillId="2" borderId="6" xfId="0" applyFont="1" applyFill="1" applyBorder="1" applyAlignment="1" applyProtection="1">
      <alignment horizontal="center" vertical="center" wrapText="1" readingOrder="1"/>
      <protection locked="0"/>
    </xf>
    <xf numFmtId="0" fontId="4" fillId="2" borderId="7" xfId="0" applyFont="1" applyFill="1" applyBorder="1" applyAlignment="1" applyProtection="1">
      <alignment horizontal="center" vertical="center" wrapText="1" readingOrder="1"/>
      <protection locked="0"/>
    </xf>
    <xf numFmtId="0" fontId="4" fillId="2" borderId="8" xfId="0" applyFont="1" applyFill="1" applyBorder="1" applyAlignment="1" applyProtection="1">
      <alignment horizontal="center" vertical="center" wrapText="1" readingOrder="1"/>
      <protection locked="0"/>
    </xf>
    <xf numFmtId="165" fontId="5" fillId="0" borderId="9" xfId="0" applyNumberFormat="1" applyFont="1" applyBorder="1" applyAlignment="1" applyProtection="1">
      <alignment horizontal="center" vertical="center" wrapText="1" readingOrder="1"/>
      <protection locked="0"/>
    </xf>
    <xf numFmtId="14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4" fontId="5" fillId="3" borderId="2" xfId="0" applyNumberFormat="1" applyFont="1" applyFill="1" applyBorder="1" applyAlignment="1" applyProtection="1">
      <alignment horizontal="center" vertical="center" wrapText="1" readingOrder="1"/>
      <protection locked="0"/>
    </xf>
    <xf numFmtId="165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3" borderId="2" xfId="0" applyFont="1" applyFill="1" applyBorder="1" applyAlignment="1" applyProtection="1">
      <alignment horizontal="center" vertical="center" wrapText="1" readingOrder="1"/>
      <protection locked="0"/>
    </xf>
    <xf numFmtId="164" fontId="5" fillId="4" borderId="2" xfId="0" applyNumberFormat="1" applyFont="1" applyFill="1" applyBorder="1" applyAlignment="1" applyProtection="1">
      <alignment horizontal="center" vertical="center" wrapText="1" readingOrder="1"/>
      <protection locked="0"/>
    </xf>
    <xf numFmtId="164" fontId="5" fillId="3" borderId="2" xfId="1" applyFont="1" applyFill="1" applyBorder="1" applyAlignment="1" applyProtection="1">
      <alignment horizontal="center" vertical="center" wrapText="1" readingOrder="1"/>
      <protection locked="0"/>
    </xf>
    <xf numFmtId="0" fontId="5" fillId="4" borderId="10" xfId="0" applyFont="1" applyFill="1" applyBorder="1" applyAlignment="1" applyProtection="1">
      <alignment horizontal="center" vertical="center" wrapText="1" readingOrder="1"/>
      <protection locked="0"/>
    </xf>
    <xf numFmtId="165" fontId="5" fillId="5" borderId="9" xfId="0" applyNumberFormat="1" applyFont="1" applyFill="1" applyBorder="1" applyAlignment="1" applyProtection="1">
      <alignment horizontal="center" vertical="center" wrapText="1" readingOrder="1"/>
      <protection locked="0"/>
    </xf>
    <xf numFmtId="14" fontId="5" fillId="5" borderId="1" xfId="0" applyNumberFormat="1" applyFont="1" applyFill="1" applyBorder="1" applyAlignment="1" applyProtection="1">
      <alignment horizontal="center" vertical="center" wrapText="1" readingOrder="1"/>
      <protection locked="0"/>
    </xf>
    <xf numFmtId="14" fontId="5" fillId="5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5" borderId="2" xfId="0" applyFont="1" applyFill="1" applyBorder="1" applyAlignment="1" applyProtection="1">
      <alignment horizontal="center" vertical="center" wrapText="1" readingOrder="1"/>
      <protection locked="0"/>
    </xf>
    <xf numFmtId="165" fontId="5" fillId="5" borderId="2" xfId="0" applyNumberFormat="1" applyFont="1" applyFill="1" applyBorder="1" applyAlignment="1" applyProtection="1">
      <alignment horizontal="center" vertical="center" wrapText="1" readingOrder="1"/>
      <protection locked="0"/>
    </xf>
    <xf numFmtId="164" fontId="5" fillId="6" borderId="2" xfId="0" applyNumberFormat="1" applyFont="1" applyFill="1" applyBorder="1" applyAlignment="1" applyProtection="1">
      <alignment horizontal="center" vertical="center" wrapText="1" readingOrder="1"/>
      <protection locked="0"/>
    </xf>
    <xf numFmtId="164" fontId="5" fillId="5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6" borderId="10" xfId="0" applyFont="1" applyFill="1" applyBorder="1" applyAlignment="1" applyProtection="1">
      <alignment horizontal="center" vertical="center" wrapText="1" readingOrder="1"/>
      <protection locked="0"/>
    </xf>
    <xf numFmtId="164" fontId="6" fillId="4" borderId="14" xfId="0" applyNumberFormat="1" applyFont="1" applyFill="1" applyBorder="1" applyAlignment="1" applyProtection="1">
      <alignment horizontal="center" vertical="center" wrapText="1" readingOrder="1"/>
      <protection locked="0"/>
    </xf>
    <xf numFmtId="165" fontId="6" fillId="3" borderId="0" xfId="0" applyNumberFormat="1" applyFont="1" applyFill="1" applyAlignment="1" applyProtection="1">
      <alignment horizontal="right" vertical="center" wrapText="1" readingOrder="1"/>
      <protection locked="0"/>
    </xf>
    <xf numFmtId="164" fontId="6" fillId="4" borderId="0" xfId="0" applyNumberFormat="1" applyFont="1" applyFill="1" applyAlignment="1" applyProtection="1">
      <alignment horizontal="center" vertical="center" wrapText="1" readingOrder="1"/>
      <protection locked="0"/>
    </xf>
    <xf numFmtId="164" fontId="5" fillId="3" borderId="0" xfId="1" applyFont="1" applyFill="1" applyBorder="1" applyAlignment="1" applyProtection="1">
      <alignment horizontal="center" vertical="center" wrapText="1" readingOrder="1"/>
      <protection locked="0"/>
    </xf>
    <xf numFmtId="165" fontId="6" fillId="3" borderId="11" xfId="0" applyNumberFormat="1" applyFont="1" applyFill="1" applyBorder="1" applyAlignment="1" applyProtection="1">
      <alignment horizontal="right" vertical="center" wrapText="1" readingOrder="1"/>
      <protection locked="0"/>
    </xf>
    <xf numFmtId="165" fontId="6" fillId="3" borderId="12" xfId="0" applyNumberFormat="1" applyFont="1" applyFill="1" applyBorder="1" applyAlignment="1" applyProtection="1">
      <alignment horizontal="right" vertical="center" wrapText="1" readingOrder="1"/>
      <protection locked="0"/>
    </xf>
    <xf numFmtId="165" fontId="6" fillId="3" borderId="13" xfId="0" applyNumberFormat="1" applyFont="1" applyFill="1" applyBorder="1" applyAlignment="1" applyProtection="1">
      <alignment horizontal="right" vertical="center" wrapText="1" readingOrder="1"/>
      <protection locked="0"/>
    </xf>
    <xf numFmtId="164" fontId="5" fillId="3" borderId="15" xfId="1" applyFont="1" applyFill="1" applyBorder="1" applyAlignment="1" applyProtection="1">
      <alignment horizontal="center" vertical="center" wrapText="1" readingOrder="1"/>
      <protection locked="0"/>
    </xf>
    <xf numFmtId="164" fontId="5" fillId="3" borderId="16" xfId="1" applyFont="1" applyFill="1" applyBorder="1" applyAlignment="1" applyProtection="1">
      <alignment horizontal="center" vertical="center" wrapText="1" readingOrder="1"/>
      <protection locked="0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428625</xdr:colOff>
      <xdr:row>0</xdr:row>
      <xdr:rowOff>0</xdr:rowOff>
    </xdr:from>
    <xdr:to>
      <xdr:col>8</xdr:col>
      <xdr:colOff>302475</xdr:colOff>
      <xdr:row>10</xdr:row>
      <xdr:rowOff>143434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EDEA1C-A8B5-06C4-A636-88C93D59C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67375" y="0"/>
          <a:ext cx="3950550" cy="2048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6DA40-E33F-4BAB-818F-EA3D10C2F2B5}">
  <sheetPr>
    <pageSetUpPr fitToPage="1"/>
  </sheetPr>
  <dimension ref="A11:N27"/>
  <sheetViews>
    <sheetView tabSelected="1" workbookViewId="0">
      <selection activeCell="B25" sqref="B25"/>
    </sheetView>
  </sheetViews>
  <sheetFormatPr baseColWidth="10" defaultRowHeight="15" x14ac:dyDescent="0.25"/>
  <cols>
    <col min="2" max="2" width="12" bestFit="1" customWidth="1"/>
    <col min="3" max="3" width="31.28515625" customWidth="1"/>
    <col min="4" max="4" width="23.85546875" customWidth="1"/>
    <col min="5" max="5" width="19.7109375" customWidth="1"/>
    <col min="6" max="6" width="15" customWidth="1"/>
    <col min="7" max="7" width="11.5703125" bestFit="1" customWidth="1"/>
    <col min="8" max="8" width="14.85546875" customWidth="1"/>
    <col min="9" max="9" width="15.28515625" customWidth="1"/>
    <col min="10" max="10" width="12.85546875" bestFit="1" customWidth="1"/>
    <col min="11" max="11" width="17.85546875" customWidth="1"/>
    <col min="12" max="12" width="19.28515625" customWidth="1"/>
  </cols>
  <sheetData>
    <row r="11" spans="1:14" ht="15.75" thickBot="1" x14ac:dyDescent="0.3"/>
    <row r="12" spans="1:14" ht="15.75" thickBot="1" x14ac:dyDescent="0.3">
      <c r="A12" s="30" t="s">
        <v>52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2"/>
    </row>
    <row r="13" spans="1:14" ht="15.75" thickBot="1" x14ac:dyDescent="0.3"/>
    <row r="14" spans="1:14" ht="49.5" customHeight="1" x14ac:dyDescent="0.25">
      <c r="A14" s="2" t="s">
        <v>0</v>
      </c>
      <c r="B14" s="3" t="s">
        <v>1</v>
      </c>
      <c r="C14" s="3" t="s">
        <v>2</v>
      </c>
      <c r="D14" s="3" t="s">
        <v>3</v>
      </c>
      <c r="E14" s="3" t="s">
        <v>4</v>
      </c>
      <c r="F14" s="3" t="s">
        <v>5</v>
      </c>
      <c r="G14" s="3" t="s">
        <v>6</v>
      </c>
      <c r="H14" s="3" t="s">
        <v>7</v>
      </c>
      <c r="I14" s="3" t="s">
        <v>8</v>
      </c>
      <c r="J14" s="3" t="s">
        <v>9</v>
      </c>
      <c r="K14" s="3" t="s">
        <v>10</v>
      </c>
      <c r="L14" s="3" t="s">
        <v>11</v>
      </c>
      <c r="M14" s="3" t="s">
        <v>12</v>
      </c>
      <c r="N14" s="4" t="s">
        <v>13</v>
      </c>
    </row>
    <row r="15" spans="1:14" ht="84" customHeight="1" x14ac:dyDescent="0.25">
      <c r="A15" s="5" t="s">
        <v>14</v>
      </c>
      <c r="B15" s="6">
        <v>45817.667861261572</v>
      </c>
      <c r="C15" s="7" t="s">
        <v>15</v>
      </c>
      <c r="D15" s="8" t="s">
        <v>16</v>
      </c>
      <c r="E15" s="7" t="s">
        <v>17</v>
      </c>
      <c r="F15" s="9" t="s">
        <v>18</v>
      </c>
      <c r="G15" s="9">
        <v>81110000</v>
      </c>
      <c r="H15" s="9" t="s">
        <v>19</v>
      </c>
      <c r="I15" s="9" t="s">
        <v>20</v>
      </c>
      <c r="J15" s="9">
        <v>132987381</v>
      </c>
      <c r="K15" s="9" t="s">
        <v>21</v>
      </c>
      <c r="L15" s="10">
        <v>183000</v>
      </c>
      <c r="M15" s="11" t="s">
        <v>22</v>
      </c>
      <c r="N15" s="12" t="s">
        <v>23</v>
      </c>
    </row>
    <row r="16" spans="1:14" ht="83.25" customHeight="1" x14ac:dyDescent="0.25">
      <c r="A16" s="13" t="s">
        <v>14</v>
      </c>
      <c r="B16" s="14">
        <v>45817.667861261572</v>
      </c>
      <c r="C16" s="15" t="s">
        <v>15</v>
      </c>
      <c r="D16" s="16" t="s">
        <v>24</v>
      </c>
      <c r="E16" s="15" t="s">
        <v>17</v>
      </c>
      <c r="F16" s="16" t="s">
        <v>18</v>
      </c>
      <c r="G16" s="17" t="s">
        <v>25</v>
      </c>
      <c r="H16" s="16" t="s">
        <v>19</v>
      </c>
      <c r="I16" s="16" t="s">
        <v>26</v>
      </c>
      <c r="J16" s="16">
        <v>130939616</v>
      </c>
      <c r="K16" s="16" t="s">
        <v>21</v>
      </c>
      <c r="L16" s="18">
        <v>13900</v>
      </c>
      <c r="M16" s="19" t="s">
        <v>22</v>
      </c>
      <c r="N16" s="20" t="s">
        <v>23</v>
      </c>
    </row>
    <row r="17" spans="1:14" ht="81" customHeight="1" x14ac:dyDescent="0.25">
      <c r="A17" s="5" t="s">
        <v>14</v>
      </c>
      <c r="B17" s="6">
        <v>45817.667861261572</v>
      </c>
      <c r="C17" s="7" t="s">
        <v>15</v>
      </c>
      <c r="D17" s="8" t="s">
        <v>27</v>
      </c>
      <c r="E17" s="7" t="s">
        <v>17</v>
      </c>
      <c r="F17" s="9" t="s">
        <v>18</v>
      </c>
      <c r="G17" s="9" t="s">
        <v>25</v>
      </c>
      <c r="H17" s="9" t="s">
        <v>19</v>
      </c>
      <c r="I17" s="9" t="s">
        <v>28</v>
      </c>
      <c r="J17" s="9">
        <v>130940241</v>
      </c>
      <c r="K17" s="9" t="s">
        <v>21</v>
      </c>
      <c r="L17" s="10">
        <v>80717</v>
      </c>
      <c r="M17" s="11" t="s">
        <v>22</v>
      </c>
      <c r="N17" s="12" t="s">
        <v>23</v>
      </c>
    </row>
    <row r="18" spans="1:14" ht="83.25" customHeight="1" x14ac:dyDescent="0.25">
      <c r="A18" s="13" t="s">
        <v>14</v>
      </c>
      <c r="B18" s="14">
        <v>45819.501419409724</v>
      </c>
      <c r="C18" s="15" t="s">
        <v>29</v>
      </c>
      <c r="D18" s="16" t="s">
        <v>30</v>
      </c>
      <c r="E18" s="15" t="s">
        <v>31</v>
      </c>
      <c r="F18" s="16" t="s">
        <v>32</v>
      </c>
      <c r="G18" s="17" t="s">
        <v>33</v>
      </c>
      <c r="H18" s="16" t="s">
        <v>34</v>
      </c>
      <c r="I18" s="16" t="s">
        <v>35</v>
      </c>
      <c r="J18" s="16">
        <v>132103302</v>
      </c>
      <c r="K18" s="16" t="s">
        <v>36</v>
      </c>
      <c r="L18" s="18">
        <v>17476</v>
      </c>
      <c r="M18" s="19" t="s">
        <v>37</v>
      </c>
      <c r="N18" s="20" t="s">
        <v>23</v>
      </c>
    </row>
    <row r="19" spans="1:14" ht="84" customHeight="1" x14ac:dyDescent="0.25">
      <c r="A19" s="5" t="s">
        <v>14</v>
      </c>
      <c r="B19" s="6">
        <v>45820.388945104161</v>
      </c>
      <c r="C19" s="7" t="s">
        <v>38</v>
      </c>
      <c r="D19" s="8" t="s">
        <v>39</v>
      </c>
      <c r="E19" s="7" t="s">
        <v>40</v>
      </c>
      <c r="F19" s="9" t="s">
        <v>32</v>
      </c>
      <c r="G19" s="9" t="s">
        <v>41</v>
      </c>
      <c r="H19" s="9" t="s">
        <v>42</v>
      </c>
      <c r="I19" s="9" t="s">
        <v>43</v>
      </c>
      <c r="J19" s="9">
        <v>101718013</v>
      </c>
      <c r="K19" s="9" t="s">
        <v>21</v>
      </c>
      <c r="L19" s="10">
        <v>101102</v>
      </c>
      <c r="M19" s="11" t="s">
        <v>44</v>
      </c>
      <c r="N19" s="12" t="s">
        <v>23</v>
      </c>
    </row>
    <row r="20" spans="1:14" ht="93.75" customHeight="1" x14ac:dyDescent="0.25">
      <c r="A20" s="13" t="s">
        <v>14</v>
      </c>
      <c r="B20" s="14">
        <v>45834.541833449075</v>
      </c>
      <c r="C20" s="15" t="s">
        <v>45</v>
      </c>
      <c r="D20" s="16" t="s">
        <v>46</v>
      </c>
      <c r="E20" s="15" t="s">
        <v>47</v>
      </c>
      <c r="F20" s="16" t="s">
        <v>32</v>
      </c>
      <c r="G20" s="17" t="s">
        <v>48</v>
      </c>
      <c r="H20" s="16" t="s">
        <v>49</v>
      </c>
      <c r="I20" s="16" t="s">
        <v>50</v>
      </c>
      <c r="J20" s="16">
        <v>132776909</v>
      </c>
      <c r="K20" s="16" t="s">
        <v>36</v>
      </c>
      <c r="L20" s="18">
        <v>200028</v>
      </c>
      <c r="M20" s="19" t="s">
        <v>44</v>
      </c>
      <c r="N20" s="20" t="s">
        <v>23</v>
      </c>
    </row>
    <row r="21" spans="1:14" ht="22.5" customHeight="1" thickBot="1" x14ac:dyDescent="0.3">
      <c r="A21" s="25" t="s">
        <v>51</v>
      </c>
      <c r="B21" s="26"/>
      <c r="C21" s="26"/>
      <c r="D21" s="26"/>
      <c r="E21" s="26"/>
      <c r="F21" s="26"/>
      <c r="G21" s="26"/>
      <c r="H21" s="26"/>
      <c r="I21" s="26"/>
      <c r="J21" s="26"/>
      <c r="K21" s="27"/>
      <c r="L21" s="21">
        <f>SUM(L15:L20)</f>
        <v>596223</v>
      </c>
      <c r="M21" s="28"/>
      <c r="N21" s="29"/>
    </row>
    <row r="22" spans="1:14" ht="22.5" customHeight="1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3"/>
      <c r="M22" s="24"/>
      <c r="N22" s="24"/>
    </row>
    <row r="24" spans="1:14" ht="15.75" thickBot="1" x14ac:dyDescent="0.3">
      <c r="E24" s="1"/>
      <c r="F24" s="1"/>
      <c r="G24" s="1"/>
      <c r="H24" s="1"/>
    </row>
    <row r="25" spans="1:14" x14ac:dyDescent="0.25">
      <c r="E25" s="33" t="s">
        <v>53</v>
      </c>
      <c r="F25" s="33"/>
      <c r="G25" s="33"/>
      <c r="H25" s="33"/>
    </row>
    <row r="26" spans="1:14" x14ac:dyDescent="0.25">
      <c r="E26" s="34"/>
      <c r="F26" s="34"/>
      <c r="G26" s="34"/>
      <c r="H26" s="34"/>
    </row>
    <row r="27" spans="1:14" x14ac:dyDescent="0.25">
      <c r="D27" s="34" t="s">
        <v>54</v>
      </c>
      <c r="E27" s="34"/>
      <c r="F27" s="34"/>
      <c r="G27" s="34"/>
      <c r="H27" s="34"/>
      <c r="I27" s="34"/>
    </row>
  </sheetData>
  <mergeCells count="5">
    <mergeCell ref="A21:K21"/>
    <mergeCell ref="M21:N21"/>
    <mergeCell ref="A12:N12"/>
    <mergeCell ref="E25:H26"/>
    <mergeCell ref="D27:I27"/>
  </mergeCells>
  <pageMargins left="0.7" right="0.7" top="0.75" bottom="0.75" header="0.3" footer="0.3"/>
  <pageSetup scale="53" fitToHeight="0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RAI INM</cp:lastModifiedBy>
  <cp:lastPrinted>2025-07-08T15:17:57Z</cp:lastPrinted>
  <dcterms:created xsi:type="dcterms:W3CDTF">2025-07-08T15:00:11Z</dcterms:created>
  <dcterms:modified xsi:type="dcterms:W3CDTF">2025-07-24T15:23:19Z</dcterms:modified>
</cp:coreProperties>
</file>