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4\PORTAL DE TRANSPARENCIA\SEPTIEMBRE 2024\"/>
    </mc:Choice>
  </mc:AlternateContent>
  <xr:revisionPtr revIDLastSave="0" documentId="8_{EB0BAF16-CC0A-432C-9617-232A670A55FB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5" i="1" l="1"/>
  <c r="XFD26" i="1" l="1"/>
</calcChain>
</file>

<file path=xl/sharedStrings.xml><?xml version="1.0" encoding="utf-8"?>
<sst xmlns="http://schemas.openxmlformats.org/spreadsheetml/2006/main" count="136" uniqueCount="127">
  <si>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</si>
  <si>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</si>
  <si>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</si>
  <si>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</si>
  <si>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</si>
  <si>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</si>
  <si>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</si>
  <si>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</si>
  <si>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</si>
  <si>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</si>
  <si>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</si>
  <si>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</si>
  <si>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</si>
  <si>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</si>
  <si>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</si>
  <si>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 xml:space="preserve">  </t>
  </si>
  <si>
    <t>GUARDIA PRESIDENCIAL</t>
  </si>
  <si>
    <t>AYUNTAMIENTO DEL DISTRITO NACIONAL</t>
  </si>
  <si>
    <t>2.2.1.8.01</t>
  </si>
  <si>
    <t>SOLUCIONES INTEGRALES CAF, SRL</t>
  </si>
  <si>
    <t>2.2.9.2.01</t>
  </si>
  <si>
    <t>MARGARITA FERNANDEZ FERNANDEZ DE SOTO</t>
  </si>
  <si>
    <t>2.2.5.1.01</t>
  </si>
  <si>
    <t>CELALLA COMPANY, SRL</t>
  </si>
  <si>
    <t>CHEZAAD, SRL</t>
  </si>
  <si>
    <t>2.2.8.7.05</t>
  </si>
  <si>
    <t>2.2.8.7.04</t>
  </si>
  <si>
    <t xml:space="preserve">                                                                                                     </t>
  </si>
  <si>
    <t>2.2.8.5.03</t>
  </si>
  <si>
    <t>2.2.8.7.06</t>
  </si>
  <si>
    <t xml:space="preserve"> </t>
  </si>
  <si>
    <t>2.2.6.3.01</t>
  </si>
  <si>
    <t>2.2.9.2.03</t>
  </si>
  <si>
    <t>B1500000083</t>
  </si>
  <si>
    <t>PAGO FACT. B1500000083, S/C BS-000604-2024, POR SERV. DESARROLLO WEBMASTER PARA APLICAR MEJORAS A LA PAGINA WEB Y PLATAFORMAS DIGITALES DE ESTA INSTITUCIÓN Y LA ENM, DEL CORRESP. AL MES AGOSTO 2024,  A FAVOR DE CHEZAAD</t>
  </si>
  <si>
    <t>2.2.7.1.04</t>
  </si>
  <si>
    <t>2.3.3.1.01</t>
  </si>
  <si>
    <t>FRANKLIN BENJAMIN LOPEZ FORNERIN</t>
  </si>
  <si>
    <t>2.2.5.1.02</t>
  </si>
  <si>
    <t>DELTA COMERCIAL, SA</t>
  </si>
  <si>
    <t>2.2.7.2.06</t>
  </si>
  <si>
    <t xml:space="preserve">Durante el ejercicio Fiscal al 30/09/2024, el balance de las cuentas por pagar ascendió a la suma </t>
  </si>
  <si>
    <t>CUENTAS POR PAGAR SEPTIEMBRE 2024</t>
  </si>
  <si>
    <t>B1500000107</t>
  </si>
  <si>
    <t>COMITE FLACSO REPUBLICA DOMINICANA, INC</t>
  </si>
  <si>
    <t>PAGO FACT. B1500000107 S/OC 00124/24, POR SERV. DE ELABORACIÓN DE DOCUMENTO ACADÉMICO DE ANÁLISIS DE LOS PRINCIPALES MODELOS EDUCATIVOS , A FAVOR DE COMITE FLACSO REPUBLICA DOMINICANA</t>
  </si>
  <si>
    <t>LB-1673</t>
  </si>
  <si>
    <t>E450000001007</t>
  </si>
  <si>
    <t>PAGO FACT.E450000001007 S/OC 00158/24, POR SERV. DE MANTENIMIENTO Y REPARACIÓN DEL VEHÍCULO TOYOTA HILUX CHASIS : MROKZ8CD600651260 DEL INM RD.</t>
  </si>
  <si>
    <t>LB-1674</t>
  </si>
  <si>
    <t>B1500000023</t>
  </si>
  <si>
    <t>LAURA DEVAKI LONGA MORALES</t>
  </si>
  <si>
    <t>PAGO FACT. B1500000023 S/OC 0076/24, POR SERV. DE DISEÑO Y DIAGRAMACION DEL LIBRO: ORÍGENES DEL TRABAJO INMIGRANTE EN LA INDUSTRIA AZUCARERA, A FAVOR DE   LAURA DEVAKI LONGA MORALES</t>
  </si>
  <si>
    <t>LB-1675</t>
  </si>
  <si>
    <t>B1500001023</t>
  </si>
  <si>
    <t>SERVICIOS EMPRESARIALES CANAAN, SRL</t>
  </si>
  <si>
    <t>PAGO FACT. B1500001023, S/OC 00155/24, POR LA ADQUISICIÓN DE TICKETS DE COMBUSTIBLE PARA USO DE LOS VEHÍCULOS DE ESTA INSTITUCIÓN Y LA ESCUELA NACIONAL DE MIGRACIÓN, CORRESP. AL 3ER TRIMESTRE JULIO - SEPT.  2024 A FAVOR DE SERVICIOS EMPRESARIALES CANAAN</t>
  </si>
  <si>
    <t>2.3.7.1.01</t>
  </si>
  <si>
    <t>LB-1680</t>
  </si>
  <si>
    <t>B1500000842</t>
  </si>
  <si>
    <t xml:space="preserve"> INVERSIONES SANFRA, SRL</t>
  </si>
  <si>
    <t>PAGO FACT. B1500000842, S/CONT. BS-0004896-2024, POR CONTRATACIÓN DE SERV. DE TRES CONSERJES PARA COMPLETAR LABORES DE LIMPIEZA EN LAS INSTALACIONES DE INM-RD Y/O ENM, CORRESP. AL MES SEPT.   2024, A FAVOR DE INVERSIONES SANFRA</t>
  </si>
  <si>
    <t>LB-1688</t>
  </si>
  <si>
    <t>E450000053077</t>
  </si>
  <si>
    <t>PAGO A LA CUENTA 759336900 ,  FACT. E450000053077,  POR CONCEPTO DE  SERVICIO TELEFÓNICO DEL INSTITUTO NACIONAL DE MIGRACIÓN Y LA ESCUELA NACIONAL DE MIGRACIÓN,CORRESPONDIENTE AL MES DE  SEPT. 2024, A FAVOR DE CLARO</t>
  </si>
  <si>
    <t>LB-1689</t>
  </si>
  <si>
    <t>B1500000986</t>
  </si>
  <si>
    <t>PAGO FACT. B1500000986, 1ER ABONO A LA O/C 00154/24, POR SERV. DE CATERING PARA DIFERENTES ACTIVIDADES Y REUNIONES DEL INM RD, A  FAVOR FRANKLIN BENJAMIN LOPEZ FORNERIN.</t>
  </si>
  <si>
    <t>LB-1699</t>
  </si>
  <si>
    <t>E450000001558</t>
  </si>
  <si>
    <t>PAGO FACT. E450000001558, POR CONCEPTO DEL 80 % DEL SEGURO MEDICO COMPLEMENTARIO DE LOS SERVIDORES /AS DE ESTA INSTITUCIÓN Y SU FAMILIARES DIRECTOS CORRESPONDIENTE, AL MES DE SEPT.   2024, A FAVOR DE HUMANO SEGUROS</t>
  </si>
  <si>
    <t>LB-1708</t>
  </si>
  <si>
    <t>B1500000085</t>
  </si>
  <si>
    <t>PAGO FACT. B1500000085, S/C BS-000604-2024, POR SERV. DESARROLLO WEBMASTER PARA APLICAR MEJORAS A LA PAGINA WEB Y PLATAFORMAS DIGITALES DE ESTA INSTITUCIÓN Y LA ENM, DEL CORRESP. AL MES SEPT.  2024,  A FAVOR DE CHEZAAD</t>
  </si>
  <si>
    <t>LB-1709</t>
  </si>
  <si>
    <t>B1500000036</t>
  </si>
  <si>
    <t>ALTAGRACIA ORQUIDEA MELO ENCARNACION</t>
  </si>
  <si>
    <t>PAGO FACT. B1500000036 S/OC 00144/24, POR SERV. DE CATERING PARA REUNIÓN COORDINACIÓN SEMINARIO I MIGRACION INTERNACIONAL Y GESTIÓN DE DESARROLLO, A FAVOR DE ALTAGRACIA ORQUIDEA MELO ENCARNACION</t>
  </si>
  <si>
    <t>LB-1716</t>
  </si>
  <si>
    <t>B1500000072</t>
  </si>
  <si>
    <t>ERIC DEL CARMEN GOMEZ GIL</t>
  </si>
  <si>
    <t>PAGO FACT. B1500000072 S/OC 00114/24, POR SERV.  TUTORIA VIRTUAL Y  FACILITACION PARA EL CURSO ESPECIALIZADOS DERECHOS DE NNA EN MOVILIDAD, A FAVOR DE ERIC DEL CARMEN GOMEZ GIL.</t>
  </si>
  <si>
    <t>LB-1717</t>
  </si>
  <si>
    <t>B1500000747</t>
  </si>
  <si>
    <t>PAGO AL PRIMER REGIMIENTO DOMINICANO, GUARDIA PRESIDENCIAL, E. N. FACT. B1500000747, POR SERVICIOS DE ALMUERZOS, CORRESPONDIENTES AL MES DE AGOSTO. 2024, A FAVOR DE GUARDIA PRESIDENCIAL.</t>
  </si>
  <si>
    <t>LB-1731</t>
  </si>
  <si>
    <t>B1500000534</t>
  </si>
  <si>
    <t>FACT. B1500000534 S/C  BS -0000406-2024 ,  POR DE SERV. DE MANTENIMIENTO DE LOS JARDINES DE ESTA INSTITUCIÓN Y LA ENM , CORRESPONDIENTE AL MES SEPT. 2024, A FAVOR DE SOLUCIONES INTEGRALES.</t>
  </si>
  <si>
    <t>LB-1732</t>
  </si>
  <si>
    <t>B1500000091</t>
  </si>
  <si>
    <t>PAGO FACT. B1500000091 POR CONCEPTO DE ALQUILER DE LOCAL DONDE FUNCIONA ESTA INSTITUCIÓN, CORRESPONDIENTE AL MES SEPT.  2024, A  FAVOR DE CELALLA COMPANY.</t>
  </si>
  <si>
    <t>LB-1733</t>
  </si>
  <si>
    <t>B1500000049</t>
  </si>
  <si>
    <t>INVERSIONES HIZAMAR, SRL</t>
  </si>
  <si>
    <t>PAGO FACT. B1500000049 S/OC 00111/24, POR SERVICIO Y MANTENIMIENTO DE IMPRESORA ZEBRA ZC 100 DEL INM RD, A FAVOR DE INVERSIONES HIZAMAR</t>
  </si>
  <si>
    <t>2.2.7.2.01</t>
  </si>
  <si>
    <t>LB-1734</t>
  </si>
  <si>
    <t>ROSA JOSEFINA ALTAGRACIA REYNA JIMENES</t>
  </si>
  <si>
    <t>LB-1737</t>
  </si>
  <si>
    <t>B1500056622,56632,</t>
  </si>
  <si>
    <t>PAGO FACT B1500056622,56632,  POR CONCEPTO  SERVICIO DE RECOGIDA DE BASURA,  CORRESPONDIENTE AL MES SEPT.   2024,  DEL INSTITUTO NACIONAL DE MIGRACIÓN Y LA  ESCUELA NACIONAL DE MIGRACIÓN,  A FAVOR DEL AYUNTAMIENTO  DEL DISTR. NA</t>
  </si>
  <si>
    <t>LB-1738</t>
  </si>
  <si>
    <t>B1500000146</t>
  </si>
  <si>
    <t>FUNDACIÓN MUNICIPIOS AL DÍA</t>
  </si>
  <si>
    <t>PAGO FACT. B1500000146 , S/OC 00134/24 POR SERV. DE DISEÑO Y DIAGRMACION DE MEMORIA DE GESTIÓN 2020-24 DEL INM RD, A FAVOR DE FUNDACIÓN MUNICIPIOS AL DÍA</t>
  </si>
  <si>
    <t>LB-1746</t>
  </si>
  <si>
    <t>E450000000188</t>
  </si>
  <si>
    <t>SEGUROS RESERVAS, SA</t>
  </si>
  <si>
    <t>PAGO FACT. E450000000188, POR CONCEPTO DE RENOVACIÓN  PÓLIZA  SEGURO NO. 2-2-201-0061355,   DE BIENES MUEBLES Y CONTRA INCENDIO, VIGENCIA : DESDE 18/08/2024 HASTA 18/08/2025, A FAVOR DE SEGUROS RESERVAS</t>
  </si>
  <si>
    <t>2.2.6.2.01</t>
  </si>
  <si>
    <t>LB-1751</t>
  </si>
  <si>
    <t>B1500002860</t>
  </si>
  <si>
    <t xml:space="preserve"> JARDIN ILUSIONES, SA</t>
  </si>
  <si>
    <t>PAGO FACT. B1500002860 S/OC 00162/24, POR ADQUISICIÓN DE CORONA FÚNEBRE PARA LA SRA. MARINA ALT. DE CALCAÑO, ABUELA DE LA COLABORADORA RACHEL  CALCAÑO ANALISTA DE COMPRAS DEL INM RD, A FAVOR DE  JARDIN ILUSIONES S A</t>
  </si>
  <si>
    <t>2.3.1.3.03</t>
  </si>
  <si>
    <t>LB-1752</t>
  </si>
  <si>
    <t>B1500000761</t>
  </si>
  <si>
    <t>PAGO FACT. B1500000761, POR SUMINISTRO DE ALMUERZOS PARA DIFERENTES ACTIVIDADES DE LA ENM RD, A FAVOR DE GUARDIA PRESIDENCIAL.</t>
  </si>
  <si>
    <t>LB-1786</t>
  </si>
  <si>
    <t>B1500000082</t>
  </si>
  <si>
    <t>PAGO FACT. B1500000082, POR CONCEPTO DE ALQUILER DE LOCAL DONDE FUNCIONA LA ESCUELA NACIONAL DE MIGRACIÓN, CORRESPONDIENTE AL  MES DE SEPT.    2024, A FAVOR DE MARGARITA FERNANDEZ FERNANDEZ</t>
  </si>
  <si>
    <t>LB-1790</t>
  </si>
  <si>
    <t>B1500000037</t>
  </si>
  <si>
    <t>PAGO FACT. B1500000037 Y 38, 1ER ABONO S/OC  00161/24, POR  SERVICIOS DE CATERING PARA DIFERENTES ACTIVIDADES DE LA ESCUELA NACIONAL DE MIGRACIÓN DEL INM RD</t>
  </si>
  <si>
    <t>LB-1819</t>
  </si>
  <si>
    <t>TOTAL CUENTAS POR PAGAR AL 30/09/2024</t>
  </si>
  <si>
    <r>
      <t xml:space="preserve">de </t>
    </r>
    <r>
      <rPr>
        <b/>
        <sz val="11"/>
        <color rgb="FF000000"/>
        <rFont val="Futura Bk BT"/>
        <family val="2"/>
      </rPr>
      <t xml:space="preserve">RD$ 343,493.67 </t>
    </r>
    <r>
      <rPr>
        <sz val="11"/>
        <color theme="1"/>
        <rFont val="Futura Bk BT"/>
        <family val="2"/>
      </rPr>
      <t>(Trescientos Cuarenta y Tres Mil Cuatrocientos Noventa y Tres con 67/100)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</si>
</sst>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2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89"/>
  <sheetViews>
    <sheetView tabSelected="1" zoomScale="73" zoomScaleNormal="73" workbookViewId="0">
      <selection activeCell="F3" sqref="F3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3.85546875" style="4" customWidth="1"/>
    <col min="7" max="7" width="18.28515625" style="4" customWidth="1"/>
    <col min="8" max="8" width="17.85546875" style="5" customWidth="1"/>
    <col min="9" max="9" width="11.42578125" style="4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41</v>
      </c>
      <c r="B2" s="2"/>
      <c r="C2" s="2"/>
      <c r="D2" s="2"/>
      <c r="E2" s="3"/>
      <c r="F2" s="3"/>
    </row>
    <row r="3" spans="1:10" x14ac:dyDescent="0.25">
      <c r="A3" s="2" t="s">
        <v>126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5" t="s">
        <v>42</v>
      </c>
      <c r="B6" s="35"/>
      <c r="C6" s="35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6" t="s">
        <v>2</v>
      </c>
      <c r="B8" s="36" t="s">
        <v>3</v>
      </c>
      <c r="C8" s="10"/>
      <c r="D8" s="10"/>
      <c r="E8" s="11"/>
      <c r="F8" s="10"/>
      <c r="G8" s="9"/>
      <c r="H8" s="9"/>
    </row>
    <row r="9" spans="1:10" ht="30" x14ac:dyDescent="0.25">
      <c r="A9" s="37"/>
      <c r="B9" s="37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38"/>
      <c r="B10" s="38"/>
      <c r="C10" s="16"/>
      <c r="D10" s="16"/>
      <c r="E10" s="17"/>
      <c r="F10" s="16"/>
      <c r="G10" s="15"/>
      <c r="H10" s="15"/>
    </row>
    <row r="11" spans="1:10" ht="90" hidden="1" customHeight="1" x14ac:dyDescent="0.25">
      <c r="A11" s="18">
        <v>45537</v>
      </c>
      <c r="B11" s="19" t="s">
        <v>43</v>
      </c>
      <c r="C11" s="19" t="s">
        <v>44</v>
      </c>
      <c r="D11" s="23" t="s">
        <v>45</v>
      </c>
      <c r="E11" s="18" t="s">
        <v>26</v>
      </c>
      <c r="F11" s="25">
        <v>0</v>
      </c>
      <c r="G11" s="18">
        <v>45552</v>
      </c>
      <c r="H11" s="24" t="s">
        <v>46</v>
      </c>
      <c r="I11" s="4" t="s">
        <v>30</v>
      </c>
      <c r="J11" s="20"/>
    </row>
    <row r="12" spans="1:10" ht="75" hidden="1" customHeight="1" x14ac:dyDescent="0.25">
      <c r="A12" s="18">
        <v>45537</v>
      </c>
      <c r="B12" s="19" t="s">
        <v>47</v>
      </c>
      <c r="C12" s="32" t="s">
        <v>39</v>
      </c>
      <c r="D12" s="23" t="s">
        <v>48</v>
      </c>
      <c r="E12" s="18" t="s">
        <v>40</v>
      </c>
      <c r="F12" s="25">
        <v>0</v>
      </c>
      <c r="G12" s="18">
        <v>45549</v>
      </c>
      <c r="H12" s="24" t="s">
        <v>49</v>
      </c>
      <c r="J12" s="20"/>
    </row>
    <row r="13" spans="1:10" ht="90" hidden="1" customHeight="1" x14ac:dyDescent="0.25">
      <c r="A13" s="18">
        <v>45537</v>
      </c>
      <c r="B13" s="19" t="s">
        <v>50</v>
      </c>
      <c r="C13" s="19" t="s">
        <v>51</v>
      </c>
      <c r="D13" s="23" t="s">
        <v>52</v>
      </c>
      <c r="E13" s="18" t="s">
        <v>29</v>
      </c>
      <c r="F13" s="25">
        <v>0</v>
      </c>
      <c r="G13" s="18">
        <v>45553</v>
      </c>
      <c r="H13" s="24" t="s">
        <v>53</v>
      </c>
      <c r="J13" s="20"/>
    </row>
    <row r="14" spans="1:10" ht="75" hidden="1" customHeight="1" x14ac:dyDescent="0.25">
      <c r="A14" s="18">
        <v>45538</v>
      </c>
      <c r="B14" s="19" t="s">
        <v>54</v>
      </c>
      <c r="C14" s="19" t="s">
        <v>55</v>
      </c>
      <c r="D14" s="23" t="s">
        <v>56</v>
      </c>
      <c r="E14" s="18" t="s">
        <v>57</v>
      </c>
      <c r="F14" s="25">
        <v>0</v>
      </c>
      <c r="G14" s="18">
        <v>45552</v>
      </c>
      <c r="H14" s="24" t="s">
        <v>58</v>
      </c>
      <c r="J14" s="20"/>
    </row>
    <row r="15" spans="1:10" ht="75" hidden="1" customHeight="1" x14ac:dyDescent="0.25">
      <c r="A15" s="18">
        <v>45538</v>
      </c>
      <c r="B15" s="19" t="s">
        <v>59</v>
      </c>
      <c r="C15" s="19" t="s">
        <v>60</v>
      </c>
      <c r="D15" s="23" t="s">
        <v>61</v>
      </c>
      <c r="E15" s="18" t="s">
        <v>28</v>
      </c>
      <c r="F15" s="25">
        <v>0</v>
      </c>
      <c r="G15" s="18">
        <v>45553</v>
      </c>
      <c r="H15" s="24" t="s">
        <v>62</v>
      </c>
      <c r="J15" s="20"/>
    </row>
    <row r="16" spans="1:10" ht="90" hidden="1" customHeight="1" x14ac:dyDescent="0.25">
      <c r="A16" s="18">
        <v>45538</v>
      </c>
      <c r="B16" s="19" t="s">
        <v>63</v>
      </c>
      <c r="C16" s="19" t="s">
        <v>12</v>
      </c>
      <c r="D16" s="23" t="s">
        <v>64</v>
      </c>
      <c r="E16" s="18" t="s">
        <v>13</v>
      </c>
      <c r="F16" s="25">
        <v>0</v>
      </c>
      <c r="G16" s="18">
        <v>45553</v>
      </c>
      <c r="H16" s="24" t="s">
        <v>65</v>
      </c>
      <c r="J16" s="20"/>
    </row>
    <row r="17" spans="1:10 16384:16384" ht="60" x14ac:dyDescent="0.25">
      <c r="A17" s="18">
        <v>45539</v>
      </c>
      <c r="B17" s="19" t="s">
        <v>66</v>
      </c>
      <c r="C17" s="30" t="s">
        <v>37</v>
      </c>
      <c r="D17" s="23" t="s">
        <v>67</v>
      </c>
      <c r="E17" s="18" t="s">
        <v>32</v>
      </c>
      <c r="F17" s="25">
        <v>0</v>
      </c>
      <c r="G17" s="18">
        <v>45553</v>
      </c>
      <c r="H17" s="24" t="s">
        <v>68</v>
      </c>
      <c r="J17" s="20"/>
    </row>
    <row r="18" spans="1:10 16384:16384" ht="75" x14ac:dyDescent="0.25">
      <c r="A18" s="18">
        <v>45540</v>
      </c>
      <c r="B18" s="19" t="s">
        <v>69</v>
      </c>
      <c r="C18" s="19" t="s">
        <v>14</v>
      </c>
      <c r="D18" s="23" t="s">
        <v>70</v>
      </c>
      <c r="E18" s="18" t="s">
        <v>31</v>
      </c>
      <c r="F18" s="25">
        <v>0</v>
      </c>
      <c r="G18" s="18">
        <v>45554</v>
      </c>
      <c r="H18" s="24" t="s">
        <v>71</v>
      </c>
      <c r="J18" s="20"/>
    </row>
    <row r="19" spans="1:10 16384:16384" ht="75" x14ac:dyDescent="0.25">
      <c r="A19" s="18">
        <v>45540</v>
      </c>
      <c r="B19" s="19" t="s">
        <v>72</v>
      </c>
      <c r="C19" s="30" t="s">
        <v>24</v>
      </c>
      <c r="D19" s="23" t="s">
        <v>73</v>
      </c>
      <c r="E19" s="18" t="s">
        <v>25</v>
      </c>
      <c r="F19" s="25">
        <v>0</v>
      </c>
      <c r="G19" s="18">
        <v>45553</v>
      </c>
      <c r="H19" s="24" t="s">
        <v>74</v>
      </c>
      <c r="J19" s="20"/>
    </row>
    <row r="20" spans="1:10 16384:16384" ht="75" x14ac:dyDescent="0.25">
      <c r="A20" s="18">
        <v>45541</v>
      </c>
      <c r="B20" s="19" t="s">
        <v>75</v>
      </c>
      <c r="C20" s="28" t="s">
        <v>76</v>
      </c>
      <c r="D20" s="23" t="s">
        <v>77</v>
      </c>
      <c r="E20" s="18" t="s">
        <v>32</v>
      </c>
      <c r="F20" s="25">
        <v>23010</v>
      </c>
      <c r="G20" s="18">
        <v>45555</v>
      </c>
      <c r="H20" s="24" t="s">
        <v>78</v>
      </c>
      <c r="J20" s="20"/>
    </row>
    <row r="21" spans="1:10 16384:16384" ht="75" x14ac:dyDescent="0.25">
      <c r="A21" s="18">
        <v>45541</v>
      </c>
      <c r="B21" s="19" t="s">
        <v>79</v>
      </c>
      <c r="C21" s="30" t="s">
        <v>80</v>
      </c>
      <c r="D21" s="23" t="s">
        <v>81</v>
      </c>
      <c r="E21" s="18" t="s">
        <v>26</v>
      </c>
      <c r="F21" s="25">
        <v>146000</v>
      </c>
      <c r="G21" s="18">
        <v>45556</v>
      </c>
      <c r="H21" s="24" t="s">
        <v>82</v>
      </c>
      <c r="J21" s="20"/>
    </row>
    <row r="22" spans="1:10 16384:16384" ht="75" x14ac:dyDescent="0.25">
      <c r="A22" s="18">
        <v>45544</v>
      </c>
      <c r="B22" s="19" t="s">
        <v>83</v>
      </c>
      <c r="C22" s="19" t="s">
        <v>16</v>
      </c>
      <c r="D22" s="23" t="s">
        <v>84</v>
      </c>
      <c r="E22" s="18" t="s">
        <v>20</v>
      </c>
      <c r="F22" s="25">
        <v>0</v>
      </c>
      <c r="G22" s="18">
        <v>45559</v>
      </c>
      <c r="H22" s="24" t="s">
        <v>85</v>
      </c>
      <c r="J22" s="20"/>
    </row>
    <row r="23" spans="1:10 16384:16384" ht="75" x14ac:dyDescent="0.25">
      <c r="A23" s="18">
        <v>45544</v>
      </c>
      <c r="B23" s="19" t="s">
        <v>86</v>
      </c>
      <c r="C23" s="19" t="s">
        <v>19</v>
      </c>
      <c r="D23" s="23" t="s">
        <v>87</v>
      </c>
      <c r="E23" s="18" t="s">
        <v>35</v>
      </c>
      <c r="F23" s="25">
        <v>0</v>
      </c>
      <c r="G23" s="18">
        <v>45559</v>
      </c>
      <c r="H23" s="24" t="s">
        <v>88</v>
      </c>
      <c r="J23" s="20"/>
    </row>
    <row r="24" spans="1:10 16384:16384" ht="60" x14ac:dyDescent="0.25">
      <c r="A24" s="18">
        <v>45544</v>
      </c>
      <c r="B24" s="19" t="s">
        <v>89</v>
      </c>
      <c r="C24" s="19" t="s">
        <v>23</v>
      </c>
      <c r="D24" s="23" t="s">
        <v>90</v>
      </c>
      <c r="E24" s="18" t="s">
        <v>38</v>
      </c>
      <c r="F24" s="25">
        <v>0</v>
      </c>
      <c r="G24" s="18">
        <v>45559</v>
      </c>
      <c r="H24" s="24" t="s">
        <v>91</v>
      </c>
      <c r="J24" s="20"/>
    </row>
    <row r="25" spans="1:10 16384:16384" ht="60" x14ac:dyDescent="0.25">
      <c r="A25" s="18">
        <v>45544</v>
      </c>
      <c r="B25" s="19" t="s">
        <v>92</v>
      </c>
      <c r="C25" s="28" t="s">
        <v>93</v>
      </c>
      <c r="D25" s="23" t="s">
        <v>94</v>
      </c>
      <c r="E25" s="18" t="s">
        <v>95</v>
      </c>
      <c r="F25" s="25">
        <v>0</v>
      </c>
      <c r="G25" s="18">
        <v>45559</v>
      </c>
      <c r="H25" s="24" t="s">
        <v>96</v>
      </c>
      <c r="J25" s="20"/>
    </row>
    <row r="26" spans="1:10 16384:16384" ht="90" x14ac:dyDescent="0.25">
      <c r="A26" s="18">
        <v>45544</v>
      </c>
      <c r="B26" s="19" t="s">
        <v>33</v>
      </c>
      <c r="C26" s="28" t="s">
        <v>97</v>
      </c>
      <c r="D26" s="23" t="s">
        <v>34</v>
      </c>
      <c r="E26" s="18" t="s">
        <v>29</v>
      </c>
      <c r="F26" s="25">
        <v>0</v>
      </c>
      <c r="G26" s="18">
        <v>45559</v>
      </c>
      <c r="H26" s="24" t="s">
        <v>98</v>
      </c>
      <c r="XFD26" s="4">
        <f>SUM(A26:XFC26)</f>
        <v>91103</v>
      </c>
    </row>
    <row r="27" spans="1:10 16384:16384" ht="90" x14ac:dyDescent="0.25">
      <c r="A27" s="18">
        <v>45544</v>
      </c>
      <c r="B27" s="19" t="s">
        <v>99</v>
      </c>
      <c r="C27" s="28" t="s">
        <v>17</v>
      </c>
      <c r="D27" s="23" t="s">
        <v>100</v>
      </c>
      <c r="E27" s="18" t="s">
        <v>18</v>
      </c>
      <c r="F27" s="25">
        <v>0</v>
      </c>
      <c r="G27" s="18">
        <v>45559</v>
      </c>
      <c r="H27" s="24" t="s">
        <v>101</v>
      </c>
    </row>
    <row r="28" spans="1:10 16384:16384" ht="59.25" customHeight="1" x14ac:dyDescent="0.25">
      <c r="A28" s="18">
        <v>45546</v>
      </c>
      <c r="B28" s="19" t="s">
        <v>102</v>
      </c>
      <c r="C28" s="19" t="s">
        <v>103</v>
      </c>
      <c r="D28" s="23" t="s">
        <v>104</v>
      </c>
      <c r="E28" s="18" t="s">
        <v>29</v>
      </c>
      <c r="F28" s="25">
        <v>0</v>
      </c>
      <c r="G28" s="18">
        <v>45560</v>
      </c>
      <c r="H28" s="24" t="s">
        <v>105</v>
      </c>
    </row>
    <row r="29" spans="1:10 16384:16384" ht="105" customHeight="1" x14ac:dyDescent="0.25">
      <c r="A29" s="18">
        <v>45546</v>
      </c>
      <c r="B29" s="19" t="s">
        <v>106</v>
      </c>
      <c r="C29" s="33" t="s">
        <v>107</v>
      </c>
      <c r="D29" s="23" t="s">
        <v>108</v>
      </c>
      <c r="E29" s="18" t="s">
        <v>109</v>
      </c>
      <c r="F29" s="25">
        <v>0</v>
      </c>
      <c r="G29" s="18">
        <v>45560</v>
      </c>
      <c r="H29" s="24" t="s">
        <v>110</v>
      </c>
    </row>
    <row r="30" spans="1:10 16384:16384" ht="61.5" customHeight="1" x14ac:dyDescent="0.25">
      <c r="A30" s="18">
        <v>45546</v>
      </c>
      <c r="B30" s="19" t="s">
        <v>111</v>
      </c>
      <c r="C30" s="19" t="s">
        <v>112</v>
      </c>
      <c r="D30" s="23" t="s">
        <v>113</v>
      </c>
      <c r="E30" s="18" t="s">
        <v>114</v>
      </c>
      <c r="F30" s="25">
        <v>0</v>
      </c>
      <c r="G30" s="18">
        <v>45561</v>
      </c>
      <c r="H30" s="24" t="s">
        <v>115</v>
      </c>
    </row>
    <row r="31" spans="1:10 16384:16384" ht="74.25" customHeight="1" x14ac:dyDescent="0.25">
      <c r="A31" s="18">
        <v>45554</v>
      </c>
      <c r="B31" s="19" t="s">
        <v>116</v>
      </c>
      <c r="C31" s="19" t="s">
        <v>16</v>
      </c>
      <c r="D31" s="23" t="s">
        <v>117</v>
      </c>
      <c r="E31" s="18" t="s">
        <v>36</v>
      </c>
      <c r="F31" s="25">
        <v>0</v>
      </c>
      <c r="G31" s="18">
        <v>45567</v>
      </c>
      <c r="H31" s="24" t="s">
        <v>118</v>
      </c>
    </row>
    <row r="32" spans="1:10 16384:16384" ht="74.25" customHeight="1" x14ac:dyDescent="0.25">
      <c r="A32" s="18">
        <v>45554</v>
      </c>
      <c r="B32" s="19" t="s">
        <v>119</v>
      </c>
      <c r="C32" s="19" t="s">
        <v>21</v>
      </c>
      <c r="D32" s="23" t="s">
        <v>120</v>
      </c>
      <c r="E32" s="18" t="s">
        <v>22</v>
      </c>
      <c r="F32" s="25">
        <v>124528.37</v>
      </c>
      <c r="G32" s="18">
        <v>45569</v>
      </c>
      <c r="H32" s="24" t="s">
        <v>121</v>
      </c>
    </row>
    <row r="33" spans="1:8" ht="60" x14ac:dyDescent="0.25">
      <c r="A33" s="18">
        <v>45561</v>
      </c>
      <c r="B33" s="19" t="s">
        <v>122</v>
      </c>
      <c r="C33" s="28" t="s">
        <v>76</v>
      </c>
      <c r="D33" s="23" t="s">
        <v>123</v>
      </c>
      <c r="E33" s="18" t="s">
        <v>32</v>
      </c>
      <c r="F33" s="25">
        <v>49955.3</v>
      </c>
      <c r="G33" s="18">
        <v>45575</v>
      </c>
      <c r="H33" s="24" t="s">
        <v>124</v>
      </c>
    </row>
    <row r="34" spans="1:8" x14ac:dyDescent="0.25">
      <c r="A34" s="18"/>
      <c r="B34" s="19"/>
      <c r="C34" s="19"/>
      <c r="D34" s="23"/>
      <c r="E34" s="18"/>
      <c r="F34" s="25"/>
      <c r="G34" s="18"/>
      <c r="H34" s="24"/>
    </row>
    <row r="35" spans="1:8" ht="29.25" customHeight="1" x14ac:dyDescent="0.25">
      <c r="A35" s="18"/>
      <c r="B35" s="19"/>
      <c r="C35" s="19"/>
      <c r="D35" s="39" t="s">
        <v>125</v>
      </c>
      <c r="E35" s="40"/>
      <c r="F35" s="31">
        <f>SUM(F11:F34)</f>
        <v>343493.67</v>
      </c>
      <c r="G35" s="18"/>
      <c r="H35" s="24"/>
    </row>
    <row r="36" spans="1:8" ht="24" customHeight="1" x14ac:dyDescent="0.25">
      <c r="E36" s="4" t="s">
        <v>15</v>
      </c>
      <c r="F36" s="21"/>
      <c r="H36" s="5" t="s">
        <v>15</v>
      </c>
    </row>
    <row r="37" spans="1:8" x14ac:dyDescent="0.25">
      <c r="D37" s="4" t="s">
        <v>15</v>
      </c>
    </row>
    <row r="38" spans="1:8" ht="27.75" customHeight="1" x14ac:dyDescent="0.25">
      <c r="E38" s="21"/>
    </row>
    <row r="39" spans="1:8" ht="29.25" customHeight="1" x14ac:dyDescent="0.25">
      <c r="A39" s="22"/>
      <c r="B39" s="22"/>
      <c r="E39" s="21"/>
    </row>
    <row r="40" spans="1:8" ht="25.5" customHeight="1" x14ac:dyDescent="0.25">
      <c r="A40" s="41" t="s">
        <v>10</v>
      </c>
      <c r="B40" s="41"/>
      <c r="E40" s="21"/>
      <c r="F40" s="6"/>
    </row>
    <row r="41" spans="1:8" ht="25.5" customHeight="1" x14ac:dyDescent="0.25">
      <c r="A41" s="34" t="s">
        <v>11</v>
      </c>
      <c r="B41" s="34"/>
      <c r="E41" s="21"/>
      <c r="F41" s="29"/>
    </row>
    <row r="42" spans="1:8" x14ac:dyDescent="0.25">
      <c r="E42" s="26"/>
    </row>
    <row r="44" spans="1:8" ht="87" customHeight="1" x14ac:dyDescent="0.25"/>
    <row r="45" spans="1:8" ht="15" customHeight="1" x14ac:dyDescent="0.25">
      <c r="D45" s="4" t="s">
        <v>27</v>
      </c>
      <c r="F45" s="26"/>
    </row>
    <row r="46" spans="1:8" ht="15" customHeight="1" x14ac:dyDescent="0.25">
      <c r="E46" s="27"/>
      <c r="F46" s="26"/>
    </row>
    <row r="47" spans="1:8" ht="15" customHeight="1" x14ac:dyDescent="0.25">
      <c r="E47" s="27"/>
      <c r="F47" s="26"/>
    </row>
    <row r="48" spans="1:8" ht="15" customHeight="1" x14ac:dyDescent="0.25">
      <c r="E48" s="27"/>
      <c r="F48" s="26"/>
    </row>
    <row r="49" spans="5:6" x14ac:dyDescent="0.25">
      <c r="E49" s="27"/>
      <c r="F49" s="26"/>
    </row>
    <row r="50" spans="5:6" x14ac:dyDescent="0.25">
      <c r="E50" s="27"/>
      <c r="F50" s="26"/>
    </row>
    <row r="51" spans="5:6" ht="15" customHeight="1" x14ac:dyDescent="0.25">
      <c r="E51" s="27"/>
      <c r="F51" s="26"/>
    </row>
    <row r="52" spans="5:6" ht="15" customHeight="1" x14ac:dyDescent="0.25">
      <c r="E52" s="27"/>
      <c r="F52" s="26"/>
    </row>
    <row r="53" spans="5:6" ht="15.75" customHeight="1" x14ac:dyDescent="0.25">
      <c r="E53" s="27"/>
      <c r="F53" s="26"/>
    </row>
    <row r="54" spans="5:6" x14ac:dyDescent="0.25">
      <c r="E54" s="27"/>
      <c r="F54" s="26"/>
    </row>
    <row r="55" spans="5:6" x14ac:dyDescent="0.25">
      <c r="E55" s="27"/>
      <c r="F55" s="26"/>
    </row>
    <row r="56" spans="5:6" x14ac:dyDescent="0.25">
      <c r="E56" s="27"/>
      <c r="F56" s="26"/>
    </row>
    <row r="57" spans="5:6" x14ac:dyDescent="0.25">
      <c r="E57" s="27"/>
      <c r="F57" s="26"/>
    </row>
    <row r="58" spans="5:6" x14ac:dyDescent="0.25">
      <c r="E58" s="27"/>
      <c r="F58" s="26"/>
    </row>
    <row r="59" spans="5:6" x14ac:dyDescent="0.25">
      <c r="E59" s="27"/>
      <c r="F59" s="26"/>
    </row>
    <row r="60" spans="5:6" x14ac:dyDescent="0.25">
      <c r="E60" s="27"/>
      <c r="F60" s="26"/>
    </row>
    <row r="61" spans="5:6" x14ac:dyDescent="0.25">
      <c r="E61" s="27"/>
      <c r="F61" s="26"/>
    </row>
    <row r="62" spans="5:6" x14ac:dyDescent="0.25">
      <c r="E62" s="27"/>
      <c r="F62" s="26"/>
    </row>
    <row r="63" spans="5:6" x14ac:dyDescent="0.25">
      <c r="E63" s="27"/>
      <c r="F63" s="26"/>
    </row>
    <row r="64" spans="5:6" x14ac:dyDescent="0.25">
      <c r="E64" s="27"/>
      <c r="F64" s="26"/>
    </row>
    <row r="65" spans="5:6" x14ac:dyDescent="0.25">
      <c r="E65" s="27"/>
      <c r="F65" s="26"/>
    </row>
    <row r="66" spans="5:6" x14ac:dyDescent="0.25">
      <c r="F66" s="26"/>
    </row>
    <row r="67" spans="5:6" x14ac:dyDescent="0.25">
      <c r="F67" s="21"/>
    </row>
    <row r="68" spans="5:6" x14ac:dyDescent="0.25">
      <c r="F68" s="21"/>
    </row>
    <row r="69" spans="5:6" x14ac:dyDescent="0.25">
      <c r="F69" s="21"/>
    </row>
    <row r="70" spans="5:6" x14ac:dyDescent="0.25">
      <c r="F70" s="21"/>
    </row>
    <row r="71" spans="5:6" x14ac:dyDescent="0.25">
      <c r="F71" s="21"/>
    </row>
    <row r="72" spans="5:6" x14ac:dyDescent="0.25">
      <c r="F72" s="21"/>
    </row>
    <row r="73" spans="5:6" x14ac:dyDescent="0.25">
      <c r="F73" s="21"/>
    </row>
    <row r="74" spans="5:6" x14ac:dyDescent="0.25">
      <c r="F74" s="21"/>
    </row>
    <row r="75" spans="5:6" x14ac:dyDescent="0.25">
      <c r="F75" s="21"/>
    </row>
    <row r="76" spans="5:6" x14ac:dyDescent="0.25">
      <c r="F76" s="21"/>
    </row>
    <row r="77" spans="5:6" x14ac:dyDescent="0.25">
      <c r="F77" s="21"/>
    </row>
    <row r="78" spans="5:6" x14ac:dyDescent="0.25">
      <c r="F78" s="21"/>
    </row>
    <row r="79" spans="5:6" x14ac:dyDescent="0.25">
      <c r="F79" s="21"/>
    </row>
    <row r="80" spans="5:6" x14ac:dyDescent="0.25">
      <c r="F80" s="21"/>
    </row>
    <row r="81" spans="6:6" x14ac:dyDescent="0.25">
      <c r="F81" s="21"/>
    </row>
    <row r="82" spans="6:6" x14ac:dyDescent="0.25">
      <c r="F82" s="21"/>
    </row>
    <row r="83" spans="6:6" x14ac:dyDescent="0.25">
      <c r="F83" s="21"/>
    </row>
    <row r="84" spans="6:6" x14ac:dyDescent="0.25">
      <c r="F84" s="21"/>
    </row>
    <row r="85" spans="6:6" x14ac:dyDescent="0.25">
      <c r="F85" s="21"/>
    </row>
    <row r="86" spans="6:6" x14ac:dyDescent="0.25">
      <c r="F86" s="21"/>
    </row>
    <row r="87" spans="6:6" x14ac:dyDescent="0.25">
      <c r="F87" s="21"/>
    </row>
    <row r="88" spans="6:6" x14ac:dyDescent="0.25">
      <c r="F88" s="21"/>
    </row>
    <row r="89" spans="6:6" x14ac:dyDescent="0.25">
      <c r="F89" s="21"/>
    </row>
  </sheetData>
  <mergeCells count="6">
    <mergeCell ref="A41:B41"/>
    <mergeCell ref="A6:C6"/>
    <mergeCell ref="A8:A10"/>
    <mergeCell ref="B8:B10"/>
    <mergeCell ref="D35:E35"/>
    <mergeCell ref="A40:B4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2024-10-29T16:34:02Z</dcterms:modified>
</cp:coreProperties>
</file>