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5\2025-FEBRERO\"/>
    </mc:Choice>
  </mc:AlternateContent>
  <xr:revisionPtr revIDLastSave="0" documentId="8_{2F5C9A8A-FDE7-4270-ABC2-8CF9464C5D1D}" xr6:coauthVersionLast="47" xr6:coauthVersionMax="47" xr10:uidLastSave="{00000000-0000-0000-0000-000000000000}"/>
  <bookViews>
    <workbookView xWindow="-120" yWindow="-120" windowWidth="20730" windowHeight="11160" xr2:uid="{27C153C8-70FD-49A5-AC94-14B978DC3A60}"/>
  </bookViews>
  <sheets>
    <sheet name="Hoja1 (2)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2" l="1"/>
  <c r="F33" i="1"/>
</calcChain>
</file>

<file path=xl/sharedStrings.xml><?xml version="1.0" encoding="utf-8"?>
<sst xmlns="http://schemas.openxmlformats.org/spreadsheetml/2006/main" count="245" uniqueCount="115">
  <si>
    <t>NOTA 7:</t>
  </si>
  <si>
    <t>CUENTAS POR PAGAR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</si>
  <si>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</si>
  <si>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</si>
  <si>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</si>
  <si>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</si>
  <si>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</si>
  <si>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</si>
  <si>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</si>
  <si>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</si>
  <si>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>Enc. Administrativo y Financiero</t>
  </si>
  <si>
    <t>COMPANIA DOMINICANA DE TELEFONOS C POR A</t>
  </si>
  <si>
    <t>2.2.1.3.01</t>
  </si>
  <si>
    <t>HUMANO SEGUROS S A</t>
  </si>
  <si>
    <t xml:space="preserve">  </t>
  </si>
  <si>
    <t>GUARDIA PRESIDENCIAL</t>
  </si>
  <si>
    <t>2.2.9.2.01</t>
  </si>
  <si>
    <t>MARGARITA FERNANDEZ FERNANDEZ DE SOTO</t>
  </si>
  <si>
    <t>2.2.5.1.01</t>
  </si>
  <si>
    <t>CELALLA COMPANY, SRL</t>
  </si>
  <si>
    <t xml:space="preserve">                                                                                                     </t>
  </si>
  <si>
    <t>2.2.8.5.03</t>
  </si>
  <si>
    <t xml:space="preserve"> </t>
  </si>
  <si>
    <t>2.2.6.3.01</t>
  </si>
  <si>
    <t>INVERSIONES SANFRA, SANFRA</t>
  </si>
  <si>
    <t xml:space="preserve">Durante el ejercicio Fiscal al 28/02/2025, el balance de las cuentas por pagar ascendió a la suma </t>
  </si>
  <si>
    <t>CUENTAS POR PAGAR FEBRERO 2025</t>
  </si>
  <si>
    <t>E450000067239</t>
  </si>
  <si>
    <t>PAGO A LA CUENTA 759336900 ,  FACT. E450000067239,  POR CONCEPTO DE  SERVICIO TELEFÓNICO DEL INSTITUTO NACIONAL DE MIGRACIÓN Y LA ESCUELA NACIONAL DE MIGRACIÓN,CORRESPONDIENTE AL MES DE  FEBRERO   2025, A FAVOR DE CLARO</t>
  </si>
  <si>
    <t>LB-103</t>
  </si>
  <si>
    <t xml:space="preserve">B1500000096 </t>
  </si>
  <si>
    <t>PAGO FACT. B1500000096  POR CONCEPTO DE ALQUILER DE LOCAL DONDE FUNCIONA ESTA INSTITUCIÓN, CORRESPONDIENTE AL MES  FEBRERO  2025, A  FAVOR DE CELALLA COMPANY.</t>
  </si>
  <si>
    <t>LB-115</t>
  </si>
  <si>
    <t>B1500000938</t>
  </si>
  <si>
    <t>PAGO FACT. B1500000938, S/CONT. BS-0004896-2024, POR CONTRATACIÓN DE SERV. DE TRES CONSERJES PARA COMPLETAR LABORES DE LIMPIEZA EN LAS INSTALACIONES DE INM-RD Y/O ENM, CORRESP. AL MES FEBRERO  2025, A FAVOR DE INVERSIONES SANFRA</t>
  </si>
  <si>
    <t>LB-116</t>
  </si>
  <si>
    <t>E450000003397</t>
  </si>
  <si>
    <t>PAGO FACT. E450000003397, POR CONCEPTO DEL 80 % DEL SEGURO MEDICO COMPLEMENTARIO DE LOS SERVIDORES /AS DE ESTA INSTITUCIÓN Y SU FAMILIARES DIRECTOS CORRESPONDIENTE, AL MES DE FEBRERO   2025, A FAVOR DE HUMANO SEGUROS</t>
  </si>
  <si>
    <t>LB-152</t>
  </si>
  <si>
    <t>B1500000087</t>
  </si>
  <si>
    <t>PAGO FACT. B1500000087 POR CONCEPTO DE ALQUILER DE LOCAL DONDE FUNCIONA LA ESCUELA NACIONAL DE MIGRACIÓN, CORRESPONDIENTE AL  MES DE febrero  2025, A FAVOR DE MARGARITA FERNANDEZ FERNANDEZ</t>
  </si>
  <si>
    <t>LB-159</t>
  </si>
  <si>
    <t>B1500000829</t>
  </si>
  <si>
    <t>PAGO AL PRIMER REGIMIENTO DOMINICANO, GUARDIA PRESIDENCIAL, E. N. FACT. B1500000829, POR SERVICIOS DE ALMUERZOS, CORRESPONDIENTES AL MES DE ENERO. 2025, A FAVOR DE GUARDIA PRESIDENCIAL.</t>
  </si>
  <si>
    <t>LB-172</t>
  </si>
  <si>
    <t>TOTAL CUENTAS POR PAGAR AL 28/02/2025</t>
  </si>
  <si>
    <t>Lic. Jeovanny Tejeda</t>
  </si>
  <si>
    <r>
      <t xml:space="preserve">de </t>
    </r>
    <r>
      <rPr>
        <b/>
        <sz val="11"/>
        <color rgb="FF000000"/>
        <rFont val="Futura Bk BT"/>
        <family val="2"/>
      </rPr>
      <t xml:space="preserve">RD$ 399,919.31 </t>
    </r>
    <r>
      <rPr>
        <sz val="11"/>
        <color theme="1"/>
        <rFont val="Futura Bk BT"/>
        <family val="2"/>
      </rPr>
      <t>(Trescientos Noventa y Nueve Mil Novecientos Diecinueve con 31/100)</t>
    </r>
  </si>
  <si>
    <t xml:space="preserve"> E450000000724,727</t>
  </si>
  <si>
    <t>CORPORACION DEL ACUEDUCTO Y ALCANTARILLADO DE SANTO DOMINGO</t>
  </si>
  <si>
    <t>PAGO FACT E450000000724,727 POR CONCEPTO  SERVICIO DE AGUA PARA USO EN EL INSTITUTO NACIONAL DE MIGRACIÓN Y LA ESCUELA NACIONAL DE MIGRACIÓN, CORRESP. AL  MES FEBRERO  2025, A FAVOR DE LA CAASD</t>
  </si>
  <si>
    <t>2.2.1.7.01</t>
  </si>
  <si>
    <t>LB-247</t>
  </si>
  <si>
    <t xml:space="preserve"> E450000004102</t>
  </si>
  <si>
    <t>SEGURO RESERVAS, SA</t>
  </si>
  <si>
    <t>PAGO FACTURA E450000004102 POR CONCEPTO DE  RENOVACIÓN PÓLIZA DE SEGURO NO.2-2-501-0185294 DE VEHÍCULOS  DE MOTOR  DEL INMRD, CORRESPONDIENTE A LA VIGENCIA   12/02/2025 HASTA 12/02/2026. A FAVOR DE SEGUROS RESERVAS</t>
  </si>
  <si>
    <t>2.2.6.2.01</t>
  </si>
  <si>
    <t>LB-121</t>
  </si>
  <si>
    <t>B1500002300</t>
  </si>
  <si>
    <t>GL PROMOCIONES, SRL</t>
  </si>
  <si>
    <t>PAGO FACT. B1500002300 S/OC 0009/25, POR ADQUISICIÓN DE AGENDAS EJECUTIVAS PARA USO DEL INM RD, A FAVOR DE GL PROMOCIONES</t>
  </si>
  <si>
    <t>2.3.9.2.01</t>
  </si>
  <si>
    <t>LB-243</t>
  </si>
  <si>
    <t>E450000002444 Y 2445</t>
  </si>
  <si>
    <t>DELTA COMERCIAL, SA</t>
  </si>
  <si>
    <t>PAGO FACT. E450000002444 Y 2445 S/OC 0015/25, POR SERV. DE MANTENIMIENTO Y REPARACIÓN DE LOS VEHÍCULOS TOYOTA RAV4 CHASIS JTMDD9EV80D063175 Y HIACE CHASIS JTFJS02P705038408 DEL INM, A FAVOR DE DELTA COMERCIAL</t>
  </si>
  <si>
    <t>2.2.7.2.06</t>
  </si>
  <si>
    <t>LB-251</t>
  </si>
  <si>
    <t>B1500001428</t>
  </si>
  <si>
    <t>IMPRESOS TRES TINTAS, SRL</t>
  </si>
  <si>
    <t>PAGO FACT. B1500001428 S/OC 0018/25, POR SERV. DE VARIAS IMPRESIONES PARA EL INM RD, A FAVOR DE IMPRESOS TRES TINTAS</t>
  </si>
  <si>
    <t>2.2.2.2.01</t>
  </si>
  <si>
    <t>LB-260</t>
  </si>
  <si>
    <t>B1500000188</t>
  </si>
  <si>
    <t>GEODATA SURVEY, SRL</t>
  </si>
  <si>
    <t>PAGO FACT. B1500000188 S/OC 000010/25, POR SERV. DE TRANSCRIPCIÓN DE 17 PAGINAS ADICIONALES DEL LIBRO LA PARADOJA DE LAS MIGRACIONES, A FAVOR DE GEODATA SURVEY</t>
  </si>
  <si>
    <t>2.2.9.1.01</t>
  </si>
  <si>
    <t>LB-244</t>
  </si>
  <si>
    <t>E450000001330</t>
  </si>
  <si>
    <t>TROPIGAS DOMINICANA, SRL</t>
  </si>
  <si>
    <t>PAGO FACT. E450000001330, S/OC 0025/25, POR ADQUISICIÓN DE TICKETS DE GAS (GLP) PARA USO DEL INM RD, A FAVOR DE TROPIGAS DOMINICANA.</t>
  </si>
  <si>
    <t>2.3.7.1.04</t>
  </si>
  <si>
    <t>LB-245</t>
  </si>
  <si>
    <t>B1500060233 Y B1500060244</t>
  </si>
  <si>
    <t>AYUNTAMIENTO DEL DISTRITO NACIONAL</t>
  </si>
  <si>
    <t>PAGO FACT B1500060233 Y B1500060244 POR CONCEPTO  SERVICIO DE RECOGIDA DE BASURA,  CORRESPONDIENTE AL MES FEBRERO 2025,  DEL INSTITUTO NACIONAL DE MIGRACIÓN Y LA  ESCUELA NACIONAL DE MIGRACIÓN,  A FAVOR DEL AYUNTAMIENTO  DEL DISTR. NA</t>
  </si>
  <si>
    <t>2.2.1.8.01</t>
  </si>
  <si>
    <t>LB-246</t>
  </si>
  <si>
    <t>E450000069321</t>
  </si>
  <si>
    <t>PAGO NCF E450000069321, POR SERV. DE INTERNET MOVIL DE ESTA DE ESTA INSTITUCIÓN, CORRESPONDIENTE  AL MES DE FEBRERO.2025, A FAVOR DE CLARO</t>
  </si>
  <si>
    <t>2.2.1.5.01</t>
  </si>
  <si>
    <t>LB-248</t>
  </si>
  <si>
    <t>E450000069320</t>
  </si>
  <si>
    <t>PAGO CUENTA 783049721 SEGÚN FACT. E450000069320 POR CONCEPTO DE PAGO DE FLOTAS,  DE ESTA INSTITUCIÓN,  A FAVOR  DE CLARO, CORRESPONDIENTE AL MES DE FEBRERO  DEL  2025</t>
  </si>
  <si>
    <t>2.2.1.3.02</t>
  </si>
  <si>
    <t>LB-253</t>
  </si>
  <si>
    <t xml:space="preserve"> B1500001413</t>
  </si>
  <si>
    <t>MUEBLES Y EQUIPOS PARA OFICINA LEON GONZALEZ, SRL</t>
  </si>
  <si>
    <t xml:space="preserve">PAGO FACT. B1500001413 S/OC 0023/25, POR ADQUISICIÓN DE MOBILIARIOS PARA USO DE ESTA INSTITUCIÓN, A FAVOR DE MUEBLES Y EQUIPOS PARA OFICINA LEÓN GONZALES </t>
  </si>
  <si>
    <t>2.6.1.1.01</t>
  </si>
  <si>
    <t>LB-250</t>
  </si>
  <si>
    <t>E450000004102</t>
  </si>
  <si>
    <t>SEGUROS RESERVAS</t>
  </si>
  <si>
    <t>RENOVACION POLIZA DE SEGURO DE VEHICULOS No. 2-2-501-0185294</t>
  </si>
  <si>
    <t>B1500000086</t>
  </si>
  <si>
    <t>PAGO FACT. B1500000086 POR CONCEPTO DE ALQUILER DE LOCAL DONDE FUNCIONA LA ESCUELA NACIONAL DE MIGRACIÓN, CORRESPONDIENTE AL  MES DE ENERO  2025, A FAVOR DE MARGARITA FERNANDEZ FERNANDEZ</t>
  </si>
  <si>
    <t>LIB-87</t>
  </si>
  <si>
    <t>LIB-121</t>
  </si>
  <si>
    <t>B0100000021</t>
  </si>
  <si>
    <t>DANIEL ANTONIO GARCIA SANTOS</t>
  </si>
  <si>
    <t>CORRECCION DE ESTILO MEMORIA DEL SEMINARIO INTERNACIONAL FLUJOS GLOBALES DE MOVILIDAD HUMANA Y POLITICAS MIGRATORIAS</t>
  </si>
  <si>
    <t>LIB-85</t>
  </si>
  <si>
    <t>B0100000022</t>
  </si>
  <si>
    <t>CORRECCION DE ESTILO DEL LIBRO LA PARADOJA DE LAS MIGRACIONES</t>
  </si>
  <si>
    <t>LIB-88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</si>
</sst>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  <font>
      <b/>
      <sz val="11"/>
      <color rgb="FF000000"/>
      <name val="Futura Bk BT"/>
      <family val="2"/>
    </font>
    <font>
      <sz val="12"/>
      <color theme="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43" fontId="3" fillId="0" borderId="0" xfId="1" applyFont="1" applyAlignment="1">
      <alignment wrapText="1"/>
    </xf>
    <xf numFmtId="0" fontId="3" fillId="0" borderId="11" xfId="0" applyFont="1" applyBorder="1" applyAlignment="1">
      <alignment wrapText="1"/>
    </xf>
    <xf numFmtId="0" fontId="5" fillId="2" borderId="13" xfId="0" applyFont="1" applyFill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43" fontId="3" fillId="0" borderId="0" xfId="1" applyFont="1" applyBorder="1" applyAlignment="1">
      <alignment wrapText="1"/>
    </xf>
    <xf numFmtId="14" fontId="5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wrapText="1"/>
    </xf>
    <xf numFmtId="0" fontId="3" fillId="0" borderId="10" xfId="0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4" fontId="5" fillId="2" borderId="1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5792C-1D50-46AA-831E-3D8E9F0ED539}">
  <dimension ref="A1:J38"/>
  <sheetViews>
    <sheetView tabSelected="1" zoomScale="73" zoomScaleNormal="73" workbookViewId="0">
      <selection activeCell="F39" sqref="F39"/>
    </sheetView>
  </sheetViews>
  <sheetFormatPr baseColWidth="10" defaultRowHeight="15" x14ac:dyDescent="0.25"/>
  <cols>
    <col min="1" max="1" width="20.85546875" style="4" customWidth="1"/>
    <col min="2" max="2" width="27.7109375" style="4" customWidth="1"/>
    <col min="3" max="3" width="41.42578125" style="4" customWidth="1"/>
    <col min="4" max="4" width="55.85546875" style="4" customWidth="1"/>
    <col min="5" max="5" width="21.85546875" style="4" customWidth="1"/>
    <col min="6" max="6" width="23.85546875" style="4" customWidth="1"/>
    <col min="7" max="7" width="18.28515625" style="4" customWidth="1"/>
    <col min="8" max="8" width="17.85546875" style="5" customWidth="1"/>
    <col min="9" max="9" width="11.42578125" style="4"/>
    <col min="10" max="11" width="13.85546875" style="4" bestFit="1" customWidth="1"/>
    <col min="12" max="16384" width="11.42578125" style="4"/>
  </cols>
  <sheetData>
    <row r="1" spans="1:10" x14ac:dyDescent="0.25">
      <c r="A1" s="1" t="s">
        <v>0</v>
      </c>
      <c r="B1" s="1" t="s">
        <v>1</v>
      </c>
      <c r="C1" s="2"/>
      <c r="D1" s="2"/>
      <c r="E1" s="3"/>
      <c r="F1" s="3"/>
    </row>
    <row r="2" spans="1:10" x14ac:dyDescent="0.25">
      <c r="A2" s="2" t="s">
        <v>25</v>
      </c>
      <c r="B2" s="2"/>
      <c r="C2" s="2"/>
      <c r="D2" s="2"/>
      <c r="E2" s="3"/>
      <c r="F2" s="3"/>
    </row>
    <row r="3" spans="1:10" x14ac:dyDescent="0.25">
      <c r="A3" s="2" t="s">
        <v>47</v>
      </c>
      <c r="B3" s="2"/>
      <c r="C3" s="2"/>
      <c r="D3" s="2"/>
      <c r="E3" s="2"/>
      <c r="F3" s="3"/>
    </row>
    <row r="4" spans="1:10" x14ac:dyDescent="0.25">
      <c r="A4" s="2"/>
      <c r="E4" s="6"/>
    </row>
    <row r="6" spans="1:10" ht="15" customHeight="1" x14ac:dyDescent="0.25">
      <c r="A6" s="33" t="s">
        <v>26</v>
      </c>
      <c r="B6" s="33"/>
      <c r="C6" s="33"/>
      <c r="D6" s="5" t="s">
        <v>14</v>
      </c>
      <c r="E6" s="5"/>
      <c r="F6" s="5"/>
      <c r="G6" s="5"/>
    </row>
    <row r="7" spans="1:10" ht="15.75" thickBot="1" x14ac:dyDescent="0.3">
      <c r="A7" s="7"/>
      <c r="B7" s="8"/>
      <c r="C7" s="7"/>
      <c r="D7" s="7"/>
      <c r="E7" s="7"/>
      <c r="F7" s="7"/>
      <c r="G7" s="7"/>
    </row>
    <row r="8" spans="1:10" ht="15" customHeight="1" x14ac:dyDescent="0.25">
      <c r="A8" s="34" t="s">
        <v>2</v>
      </c>
      <c r="B8" s="34" t="s">
        <v>3</v>
      </c>
      <c r="C8" s="10"/>
      <c r="D8" s="10"/>
      <c r="E8" s="11"/>
      <c r="F8" s="10"/>
      <c r="G8" s="9"/>
      <c r="H8" s="9"/>
    </row>
    <row r="9" spans="1:10" ht="30" x14ac:dyDescent="0.25">
      <c r="A9" s="35"/>
      <c r="B9" s="35"/>
      <c r="C9" s="13" t="s">
        <v>4</v>
      </c>
      <c r="D9" s="13" t="s">
        <v>5</v>
      </c>
      <c r="E9" s="14" t="s">
        <v>6</v>
      </c>
      <c r="F9" s="13" t="s">
        <v>7</v>
      </c>
      <c r="G9" s="12" t="s">
        <v>8</v>
      </c>
      <c r="H9" s="12" t="s">
        <v>9</v>
      </c>
    </row>
    <row r="10" spans="1:10" ht="15.75" thickBot="1" x14ac:dyDescent="0.3">
      <c r="A10" s="36"/>
      <c r="B10" s="36"/>
      <c r="C10" s="16"/>
      <c r="D10" s="16"/>
      <c r="E10" s="17"/>
      <c r="F10" s="16"/>
      <c r="G10" s="15"/>
      <c r="H10" s="15"/>
    </row>
    <row r="11" spans="1:10" ht="90" customHeight="1" x14ac:dyDescent="0.25">
      <c r="A11" s="18">
        <v>45689</v>
      </c>
      <c r="B11" s="19" t="s">
        <v>27</v>
      </c>
      <c r="C11" s="19" t="s">
        <v>11</v>
      </c>
      <c r="D11" s="23" t="s">
        <v>28</v>
      </c>
      <c r="E11" s="18" t="s">
        <v>12</v>
      </c>
      <c r="F11" s="25">
        <v>0</v>
      </c>
      <c r="G11" s="18">
        <v>45706</v>
      </c>
      <c r="H11" s="24" t="s">
        <v>29</v>
      </c>
      <c r="I11" s="4" t="s">
        <v>22</v>
      </c>
      <c r="J11" s="20"/>
    </row>
    <row r="12" spans="1:10" ht="90" customHeight="1" x14ac:dyDescent="0.25">
      <c r="A12" s="18">
        <v>45666</v>
      </c>
      <c r="B12" s="19" t="s">
        <v>104</v>
      </c>
      <c r="C12" s="19" t="s">
        <v>17</v>
      </c>
      <c r="D12" s="23" t="s">
        <v>105</v>
      </c>
      <c r="E12" s="18" t="s">
        <v>18</v>
      </c>
      <c r="F12" s="25">
        <v>0</v>
      </c>
      <c r="G12" s="18">
        <v>45702</v>
      </c>
      <c r="H12" s="24" t="s">
        <v>106</v>
      </c>
      <c r="J12" s="20"/>
    </row>
    <row r="13" spans="1:10" ht="30" x14ac:dyDescent="0.25">
      <c r="A13" s="18">
        <v>45685</v>
      </c>
      <c r="B13" s="19" t="s">
        <v>101</v>
      </c>
      <c r="C13" s="19" t="s">
        <v>102</v>
      </c>
      <c r="D13" s="23" t="s">
        <v>103</v>
      </c>
      <c r="E13" s="18" t="s">
        <v>56</v>
      </c>
      <c r="F13" s="25">
        <v>0</v>
      </c>
      <c r="G13" s="18">
        <v>45707</v>
      </c>
      <c r="H13" s="24" t="s">
        <v>107</v>
      </c>
      <c r="J13" s="20"/>
    </row>
    <row r="14" spans="1:10" ht="45" x14ac:dyDescent="0.25">
      <c r="A14" s="18">
        <v>45686</v>
      </c>
      <c r="B14" s="19" t="s">
        <v>108</v>
      </c>
      <c r="C14" s="19" t="s">
        <v>109</v>
      </c>
      <c r="D14" s="23" t="s">
        <v>110</v>
      </c>
      <c r="E14" s="18" t="s">
        <v>76</v>
      </c>
      <c r="F14" s="25">
        <v>0</v>
      </c>
      <c r="G14" s="18">
        <v>45702</v>
      </c>
      <c r="H14" s="24" t="s">
        <v>111</v>
      </c>
      <c r="J14" s="20"/>
    </row>
    <row r="15" spans="1:10" ht="30" x14ac:dyDescent="0.25">
      <c r="A15" s="18">
        <v>45686</v>
      </c>
      <c r="B15" s="19" t="s">
        <v>112</v>
      </c>
      <c r="C15" s="19" t="s">
        <v>109</v>
      </c>
      <c r="D15" s="23" t="s">
        <v>113</v>
      </c>
      <c r="E15" s="18" t="s">
        <v>76</v>
      </c>
      <c r="F15" s="25">
        <v>0</v>
      </c>
      <c r="G15" s="18">
        <v>45704</v>
      </c>
      <c r="H15" s="24" t="s">
        <v>114</v>
      </c>
      <c r="J15" s="20"/>
    </row>
    <row r="16" spans="1:10" ht="75" customHeight="1" x14ac:dyDescent="0.25">
      <c r="A16" s="18">
        <v>45689</v>
      </c>
      <c r="B16" s="19" t="s">
        <v>48</v>
      </c>
      <c r="C16" s="19" t="s">
        <v>49</v>
      </c>
      <c r="D16" s="23" t="s">
        <v>50</v>
      </c>
      <c r="E16" s="18" t="s">
        <v>51</v>
      </c>
      <c r="F16" s="25">
        <v>0</v>
      </c>
      <c r="G16" s="18">
        <v>45734</v>
      </c>
      <c r="H16" s="24" t="s">
        <v>52</v>
      </c>
      <c r="J16" s="20"/>
    </row>
    <row r="17" spans="1:10" ht="60" x14ac:dyDescent="0.25">
      <c r="A17" s="18">
        <v>45691</v>
      </c>
      <c r="B17" s="19" t="s">
        <v>30</v>
      </c>
      <c r="C17" s="19" t="s">
        <v>19</v>
      </c>
      <c r="D17" s="23" t="s">
        <v>31</v>
      </c>
      <c r="E17" s="18" t="s">
        <v>18</v>
      </c>
      <c r="F17" s="25">
        <v>0</v>
      </c>
      <c r="G17" s="18">
        <v>45706</v>
      </c>
      <c r="H17" s="24" t="s">
        <v>32</v>
      </c>
      <c r="J17" s="20"/>
    </row>
    <row r="18" spans="1:10" ht="75" customHeight="1" x14ac:dyDescent="0.25">
      <c r="A18" s="18">
        <v>45691</v>
      </c>
      <c r="B18" s="19" t="s">
        <v>33</v>
      </c>
      <c r="C18" s="19" t="s">
        <v>24</v>
      </c>
      <c r="D18" s="23" t="s">
        <v>34</v>
      </c>
      <c r="E18" s="18" t="s">
        <v>21</v>
      </c>
      <c r="F18" s="25">
        <v>0</v>
      </c>
      <c r="G18" s="18">
        <v>45706</v>
      </c>
      <c r="H18" s="24" t="s">
        <v>35</v>
      </c>
      <c r="J18" s="20"/>
    </row>
    <row r="19" spans="1:10" ht="75" customHeight="1" x14ac:dyDescent="0.25">
      <c r="A19" s="18">
        <v>45692</v>
      </c>
      <c r="B19" s="19" t="s">
        <v>53</v>
      </c>
      <c r="C19" s="19" t="s">
        <v>54</v>
      </c>
      <c r="D19" s="23" t="s">
        <v>55</v>
      </c>
      <c r="E19" s="18" t="s">
        <v>56</v>
      </c>
      <c r="F19" s="25">
        <v>0</v>
      </c>
      <c r="G19" s="18">
        <v>45735</v>
      </c>
      <c r="H19" s="24" t="s">
        <v>57</v>
      </c>
      <c r="J19" s="20"/>
    </row>
    <row r="20" spans="1:10" ht="45" x14ac:dyDescent="0.25">
      <c r="A20" s="18">
        <v>45692</v>
      </c>
      <c r="B20" s="19" t="s">
        <v>58</v>
      </c>
      <c r="C20" s="19" t="s">
        <v>59</v>
      </c>
      <c r="D20" s="23" t="s">
        <v>60</v>
      </c>
      <c r="E20" s="18" t="s">
        <v>61</v>
      </c>
      <c r="F20" s="25">
        <v>12390</v>
      </c>
      <c r="G20" s="18">
        <v>45734</v>
      </c>
      <c r="H20" s="24" t="s">
        <v>62</v>
      </c>
      <c r="J20" s="20"/>
    </row>
    <row r="21" spans="1:10" ht="75" x14ac:dyDescent="0.25">
      <c r="A21" s="18">
        <v>45694</v>
      </c>
      <c r="B21" s="19" t="s">
        <v>36</v>
      </c>
      <c r="C21" s="19" t="s">
        <v>13</v>
      </c>
      <c r="D21" s="23" t="s">
        <v>37</v>
      </c>
      <c r="E21" s="18" t="s">
        <v>23</v>
      </c>
      <c r="F21" s="25">
        <v>0</v>
      </c>
      <c r="G21" s="18">
        <v>45714</v>
      </c>
      <c r="H21" s="24" t="s">
        <v>38</v>
      </c>
      <c r="J21" s="20"/>
    </row>
    <row r="22" spans="1:10" ht="90" x14ac:dyDescent="0.25">
      <c r="A22" s="18">
        <v>45694</v>
      </c>
      <c r="B22" s="19" t="s">
        <v>63</v>
      </c>
      <c r="C22" s="19" t="s">
        <v>64</v>
      </c>
      <c r="D22" s="23" t="s">
        <v>65</v>
      </c>
      <c r="E22" s="18" t="s">
        <v>66</v>
      </c>
      <c r="F22" s="25">
        <v>45080.59</v>
      </c>
      <c r="G22" s="18">
        <v>45734</v>
      </c>
      <c r="H22" s="24" t="s">
        <v>67</v>
      </c>
      <c r="J22" s="20"/>
    </row>
    <row r="23" spans="1:10" ht="75" x14ac:dyDescent="0.25">
      <c r="A23" s="18">
        <v>45697</v>
      </c>
      <c r="B23" s="19" t="s">
        <v>39</v>
      </c>
      <c r="C23" s="19" t="s">
        <v>17</v>
      </c>
      <c r="D23" s="23" t="s">
        <v>40</v>
      </c>
      <c r="E23" s="18" t="s">
        <v>18</v>
      </c>
      <c r="F23" s="25">
        <v>0</v>
      </c>
      <c r="G23" s="18">
        <v>45714</v>
      </c>
      <c r="H23" s="24" t="s">
        <v>41</v>
      </c>
      <c r="J23" s="20"/>
    </row>
    <row r="24" spans="1:10" ht="45" x14ac:dyDescent="0.25">
      <c r="A24" s="18">
        <v>45701</v>
      </c>
      <c r="B24" s="19" t="s">
        <v>68</v>
      </c>
      <c r="C24" s="19" t="s">
        <v>69</v>
      </c>
      <c r="D24" s="19" t="s">
        <v>70</v>
      </c>
      <c r="E24" s="18" t="s">
        <v>71</v>
      </c>
      <c r="F24" s="25">
        <v>5310</v>
      </c>
      <c r="G24" s="18">
        <v>45734</v>
      </c>
      <c r="H24" s="24"/>
      <c r="J24" s="20"/>
    </row>
    <row r="25" spans="1:10" ht="75" x14ac:dyDescent="0.25">
      <c r="A25" s="18">
        <v>45705</v>
      </c>
      <c r="B25" s="19" t="s">
        <v>42</v>
      </c>
      <c r="C25" s="29" t="s">
        <v>15</v>
      </c>
      <c r="D25" s="23" t="s">
        <v>43</v>
      </c>
      <c r="E25" s="18" t="s">
        <v>16</v>
      </c>
      <c r="F25" s="25">
        <v>75189.399999999994</v>
      </c>
      <c r="G25" s="18">
        <v>45717</v>
      </c>
      <c r="H25" s="24" t="s">
        <v>44</v>
      </c>
      <c r="J25" s="20"/>
    </row>
    <row r="26" spans="1:10" ht="73.5" customHeight="1" x14ac:dyDescent="0.25">
      <c r="A26" s="18">
        <v>45705</v>
      </c>
      <c r="B26" s="19" t="s">
        <v>73</v>
      </c>
      <c r="C26" s="29" t="s">
        <v>74</v>
      </c>
      <c r="D26" s="23" t="s">
        <v>75</v>
      </c>
      <c r="E26" s="18" t="s">
        <v>76</v>
      </c>
      <c r="F26" s="25">
        <v>10030</v>
      </c>
      <c r="G26" s="18">
        <v>45735</v>
      </c>
      <c r="H26" s="24"/>
      <c r="J26" s="20"/>
    </row>
    <row r="27" spans="1:10" ht="61.5" customHeight="1" x14ac:dyDescent="0.25">
      <c r="A27" s="18">
        <v>45712</v>
      </c>
      <c r="B27" s="19" t="s">
        <v>78</v>
      </c>
      <c r="C27" s="29" t="s">
        <v>79</v>
      </c>
      <c r="D27" s="23" t="s">
        <v>80</v>
      </c>
      <c r="E27" s="18" t="s">
        <v>81</v>
      </c>
      <c r="F27" s="25">
        <v>10000</v>
      </c>
      <c r="G27" s="18">
        <v>45734</v>
      </c>
      <c r="H27" s="24"/>
      <c r="J27" s="20"/>
    </row>
    <row r="28" spans="1:10" ht="97.5" customHeight="1" x14ac:dyDescent="0.25">
      <c r="A28" s="18">
        <v>45712</v>
      </c>
      <c r="B28" s="19" t="s">
        <v>83</v>
      </c>
      <c r="C28" s="19" t="s">
        <v>84</v>
      </c>
      <c r="D28" s="19" t="s">
        <v>85</v>
      </c>
      <c r="E28" s="18" t="s">
        <v>86</v>
      </c>
      <c r="F28" s="25">
        <v>3806</v>
      </c>
      <c r="G28" s="18">
        <v>45734</v>
      </c>
      <c r="H28" s="24"/>
      <c r="J28" s="20"/>
    </row>
    <row r="29" spans="1:10" ht="60" x14ac:dyDescent="0.25">
      <c r="A29" s="18">
        <v>45715</v>
      </c>
      <c r="B29" s="19" t="s">
        <v>88</v>
      </c>
      <c r="C29" s="19" t="s">
        <v>11</v>
      </c>
      <c r="D29" s="19" t="s">
        <v>89</v>
      </c>
      <c r="E29" s="18" t="s">
        <v>90</v>
      </c>
      <c r="F29" s="25">
        <v>16405.63</v>
      </c>
      <c r="G29" s="18">
        <v>45734</v>
      </c>
      <c r="H29" s="24"/>
      <c r="J29" s="20"/>
    </row>
    <row r="30" spans="1:10" ht="75" x14ac:dyDescent="0.25">
      <c r="A30" s="18">
        <v>45715</v>
      </c>
      <c r="B30" s="19" t="s">
        <v>92</v>
      </c>
      <c r="C30" s="19" t="s">
        <v>11</v>
      </c>
      <c r="D30" s="23" t="s">
        <v>93</v>
      </c>
      <c r="E30" s="18" t="s">
        <v>94</v>
      </c>
      <c r="F30" s="25">
        <v>26639.53</v>
      </c>
      <c r="G30" s="18">
        <v>45734</v>
      </c>
      <c r="H30" s="24"/>
      <c r="J30" s="20"/>
    </row>
    <row r="31" spans="1:10" ht="30.75" customHeight="1" x14ac:dyDescent="0.25">
      <c r="A31" s="18">
        <v>45716</v>
      </c>
      <c r="B31" s="19" t="s">
        <v>96</v>
      </c>
      <c r="C31" s="19" t="s">
        <v>97</v>
      </c>
      <c r="D31" s="23" t="s">
        <v>98</v>
      </c>
      <c r="E31" s="18" t="s">
        <v>99</v>
      </c>
      <c r="F31" s="25">
        <v>195068.16</v>
      </c>
      <c r="G31" s="18">
        <v>45734</v>
      </c>
      <c r="H31" s="24"/>
    </row>
    <row r="32" spans="1:10" ht="24.75" customHeight="1" x14ac:dyDescent="0.25">
      <c r="A32" s="18"/>
      <c r="B32" s="19"/>
      <c r="C32" s="19"/>
      <c r="D32" s="23"/>
      <c r="E32" s="31"/>
      <c r="F32" s="25"/>
      <c r="G32" s="18"/>
      <c r="H32" s="24"/>
    </row>
    <row r="33" spans="1:8" ht="27" customHeight="1" x14ac:dyDescent="0.25">
      <c r="A33" s="18"/>
      <c r="B33" s="19"/>
      <c r="C33" s="19"/>
      <c r="D33" s="37" t="s">
        <v>45</v>
      </c>
      <c r="E33" s="38"/>
      <c r="F33" s="30">
        <f>SUM(F11:F32)</f>
        <v>399919.31</v>
      </c>
      <c r="G33" s="18"/>
      <c r="H33" s="24"/>
    </row>
    <row r="34" spans="1:8" x14ac:dyDescent="0.25">
      <c r="E34" s="21"/>
    </row>
    <row r="35" spans="1:8" x14ac:dyDescent="0.25">
      <c r="A35" s="22"/>
      <c r="B35" s="22"/>
      <c r="E35" s="21"/>
      <c r="F35" s="4" t="s">
        <v>22</v>
      </c>
    </row>
    <row r="36" spans="1:8" ht="18" customHeight="1" x14ac:dyDescent="0.25">
      <c r="A36" s="39" t="s">
        <v>46</v>
      </c>
      <c r="B36" s="39"/>
      <c r="E36" s="21"/>
      <c r="F36" s="6"/>
    </row>
    <row r="37" spans="1:8" ht="24" customHeight="1" x14ac:dyDescent="0.25">
      <c r="A37" s="32" t="s">
        <v>10</v>
      </c>
      <c r="B37" s="32"/>
      <c r="E37" s="21"/>
      <c r="F37" s="28"/>
    </row>
    <row r="38" spans="1:8" x14ac:dyDescent="0.25">
      <c r="E38" s="26"/>
    </row>
  </sheetData>
  <mergeCells count="6">
    <mergeCell ref="A37:B37"/>
    <mergeCell ref="A6:C6"/>
    <mergeCell ref="A8:A10"/>
    <mergeCell ref="B8:B10"/>
    <mergeCell ref="D33:E33"/>
    <mergeCell ref="A36:B36"/>
  </mergeCells>
  <pageMargins left="0.31496062992125984" right="0.31496062992125984" top="0.55118110236220474" bottom="0.55118110236220474" header="0.31496062992125984" footer="0.31496062992125984"/>
  <pageSetup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4663-73D9-43B0-866A-D7F050A0963F}">
  <dimension ref="A1:J87"/>
  <sheetViews>
    <sheetView topLeftCell="A28" zoomScale="73" zoomScaleNormal="73" workbookViewId="0">
      <selection activeCell="H29" sqref="H29:H31"/>
    </sheetView>
  </sheetViews>
  <sheetFormatPr baseColWidth="10" defaultRowHeight="15" x14ac:dyDescent="0.25"/>
  <cols>
    <col min="1" max="1" width="20.85546875" style="4" customWidth="1"/>
    <col min="2" max="2" width="27.7109375" style="4" customWidth="1"/>
    <col min="3" max="3" width="41.42578125" style="4" customWidth="1"/>
    <col min="4" max="4" width="55.85546875" style="4" customWidth="1"/>
    <col min="5" max="5" width="21.85546875" style="4" customWidth="1"/>
    <col min="6" max="6" width="23.85546875" style="4" customWidth="1"/>
    <col min="7" max="7" width="18.28515625" style="4" customWidth="1"/>
    <col min="8" max="8" width="17.85546875" style="5" customWidth="1"/>
    <col min="9" max="9" width="11.42578125" style="4"/>
    <col min="10" max="11" width="13.85546875" style="4" bestFit="1" customWidth="1"/>
    <col min="12" max="16384" width="11.42578125" style="4"/>
  </cols>
  <sheetData>
    <row r="1" spans="1:10" x14ac:dyDescent="0.25">
      <c r="A1" s="1" t="s">
        <v>0</v>
      </c>
      <c r="B1" s="1" t="s">
        <v>1</v>
      </c>
      <c r="C1" s="2"/>
      <c r="D1" s="2"/>
      <c r="E1" s="3"/>
      <c r="F1" s="3"/>
    </row>
    <row r="2" spans="1:10" x14ac:dyDescent="0.25">
      <c r="A2" s="2" t="s">
        <v>25</v>
      </c>
      <c r="B2" s="2"/>
      <c r="C2" s="2"/>
      <c r="D2" s="2"/>
      <c r="E2" s="3"/>
      <c r="F2" s="3"/>
    </row>
    <row r="3" spans="1:10" x14ac:dyDescent="0.25">
      <c r="A3" s="2" t="s">
        <v>47</v>
      </c>
      <c r="B3" s="2"/>
      <c r="C3" s="2"/>
      <c r="D3" s="2"/>
      <c r="E3" s="2"/>
      <c r="F3" s="3"/>
    </row>
    <row r="4" spans="1:10" x14ac:dyDescent="0.25">
      <c r="A4" s="2"/>
      <c r="E4" s="6"/>
    </row>
    <row r="6" spans="1:10" ht="15" customHeight="1" x14ac:dyDescent="0.25">
      <c r="A6" s="33" t="s">
        <v>26</v>
      </c>
      <c r="B6" s="33"/>
      <c r="C6" s="33"/>
      <c r="D6" s="5" t="s">
        <v>14</v>
      </c>
      <c r="E6" s="5"/>
      <c r="F6" s="5"/>
      <c r="G6" s="5"/>
    </row>
    <row r="7" spans="1:10" ht="15.75" thickBot="1" x14ac:dyDescent="0.3">
      <c r="A7" s="7"/>
      <c r="B7" s="8"/>
      <c r="C7" s="7"/>
      <c r="D7" s="7"/>
      <c r="E7" s="7"/>
      <c r="F7" s="7"/>
      <c r="G7" s="7"/>
    </row>
    <row r="8" spans="1:10" ht="15" customHeight="1" x14ac:dyDescent="0.25">
      <c r="A8" s="34" t="s">
        <v>2</v>
      </c>
      <c r="B8" s="34" t="s">
        <v>3</v>
      </c>
      <c r="C8" s="10"/>
      <c r="D8" s="10"/>
      <c r="E8" s="11"/>
      <c r="F8" s="10"/>
      <c r="G8" s="9"/>
      <c r="H8" s="9"/>
    </row>
    <row r="9" spans="1:10" ht="30" x14ac:dyDescent="0.25">
      <c r="A9" s="35"/>
      <c r="B9" s="35"/>
      <c r="C9" s="13" t="s">
        <v>4</v>
      </c>
      <c r="D9" s="13" t="s">
        <v>5</v>
      </c>
      <c r="E9" s="14" t="s">
        <v>6</v>
      </c>
      <c r="F9" s="13" t="s">
        <v>7</v>
      </c>
      <c r="G9" s="12" t="s">
        <v>8</v>
      </c>
      <c r="H9" s="12" t="s">
        <v>9</v>
      </c>
    </row>
    <row r="10" spans="1:10" ht="15.75" thickBot="1" x14ac:dyDescent="0.3">
      <c r="A10" s="36"/>
      <c r="B10" s="36"/>
      <c r="C10" s="16"/>
      <c r="D10" s="16"/>
      <c r="E10" s="17"/>
      <c r="F10" s="16"/>
      <c r="G10" s="15"/>
      <c r="H10" s="15"/>
    </row>
    <row r="11" spans="1:10" ht="90" customHeight="1" x14ac:dyDescent="0.25">
      <c r="A11" s="18">
        <v>45689</v>
      </c>
      <c r="B11" s="19" t="s">
        <v>27</v>
      </c>
      <c r="C11" s="19" t="s">
        <v>11</v>
      </c>
      <c r="D11" s="23" t="s">
        <v>28</v>
      </c>
      <c r="E11" s="18" t="s">
        <v>12</v>
      </c>
      <c r="F11" s="25">
        <v>0</v>
      </c>
      <c r="G11" s="18">
        <v>45706</v>
      </c>
      <c r="H11" s="24" t="s">
        <v>29</v>
      </c>
      <c r="I11" s="4" t="s">
        <v>22</v>
      </c>
      <c r="J11" s="20"/>
    </row>
    <row r="12" spans="1:10" ht="90" customHeight="1" x14ac:dyDescent="0.25">
      <c r="A12" s="18">
        <v>45666</v>
      </c>
      <c r="B12" s="19" t="s">
        <v>104</v>
      </c>
      <c r="C12" s="19" t="s">
        <v>17</v>
      </c>
      <c r="D12" s="23" t="s">
        <v>105</v>
      </c>
      <c r="E12" s="18" t="s">
        <v>18</v>
      </c>
      <c r="F12" s="25">
        <v>0</v>
      </c>
      <c r="G12" s="18">
        <v>45702</v>
      </c>
      <c r="H12" s="24" t="s">
        <v>106</v>
      </c>
      <c r="J12" s="20"/>
    </row>
    <row r="13" spans="1:10" ht="90" customHeight="1" x14ac:dyDescent="0.25">
      <c r="A13" s="18">
        <v>45685</v>
      </c>
      <c r="B13" s="19" t="s">
        <v>101</v>
      </c>
      <c r="C13" s="19" t="s">
        <v>102</v>
      </c>
      <c r="D13" s="23" t="s">
        <v>103</v>
      </c>
      <c r="E13" s="18" t="s">
        <v>56</v>
      </c>
      <c r="F13" s="25">
        <v>0</v>
      </c>
      <c r="G13" s="18">
        <v>45707</v>
      </c>
      <c r="H13" s="24" t="s">
        <v>107</v>
      </c>
      <c r="J13" s="20"/>
    </row>
    <row r="14" spans="1:10" ht="90" customHeight="1" x14ac:dyDescent="0.25">
      <c r="A14" s="18">
        <v>45686</v>
      </c>
      <c r="B14" s="19" t="s">
        <v>108</v>
      </c>
      <c r="C14" s="19" t="s">
        <v>109</v>
      </c>
      <c r="D14" s="23" t="s">
        <v>110</v>
      </c>
      <c r="E14" s="18" t="s">
        <v>76</v>
      </c>
      <c r="F14" s="25">
        <v>0</v>
      </c>
      <c r="G14" s="18">
        <v>45702</v>
      </c>
      <c r="H14" s="24" t="s">
        <v>111</v>
      </c>
      <c r="J14" s="20"/>
    </row>
    <row r="15" spans="1:10" ht="90" customHeight="1" x14ac:dyDescent="0.25">
      <c r="A15" s="18">
        <v>45686</v>
      </c>
      <c r="B15" s="19" t="s">
        <v>112</v>
      </c>
      <c r="C15" s="19" t="s">
        <v>109</v>
      </c>
      <c r="D15" s="23" t="s">
        <v>113</v>
      </c>
      <c r="E15" s="18" t="s">
        <v>76</v>
      </c>
      <c r="F15" s="25">
        <v>0</v>
      </c>
      <c r="G15" s="18">
        <v>45704</v>
      </c>
      <c r="H15" s="24" t="s">
        <v>114</v>
      </c>
      <c r="J15" s="20"/>
    </row>
    <row r="16" spans="1:10" ht="75" customHeight="1" x14ac:dyDescent="0.25">
      <c r="A16" s="18">
        <v>45689</v>
      </c>
      <c r="B16" s="19" t="s">
        <v>48</v>
      </c>
      <c r="C16" s="19" t="s">
        <v>49</v>
      </c>
      <c r="D16" s="23" t="s">
        <v>50</v>
      </c>
      <c r="E16" s="18" t="s">
        <v>51</v>
      </c>
      <c r="F16" s="25">
        <v>0</v>
      </c>
      <c r="G16" s="18">
        <v>45734</v>
      </c>
      <c r="H16" s="24" t="s">
        <v>52</v>
      </c>
      <c r="J16" s="20"/>
    </row>
    <row r="17" spans="1:10" ht="90" customHeight="1" x14ac:dyDescent="0.25">
      <c r="A17" s="18">
        <v>45691</v>
      </c>
      <c r="B17" s="19" t="s">
        <v>30</v>
      </c>
      <c r="C17" s="19" t="s">
        <v>19</v>
      </c>
      <c r="D17" s="23" t="s">
        <v>31</v>
      </c>
      <c r="E17" s="18" t="s">
        <v>18</v>
      </c>
      <c r="F17" s="25">
        <v>0</v>
      </c>
      <c r="G17" s="18">
        <v>45706</v>
      </c>
      <c r="H17" s="24" t="s">
        <v>32</v>
      </c>
      <c r="J17" s="20"/>
    </row>
    <row r="18" spans="1:10" ht="75" customHeight="1" x14ac:dyDescent="0.25">
      <c r="A18" s="18">
        <v>45691</v>
      </c>
      <c r="B18" s="19" t="s">
        <v>33</v>
      </c>
      <c r="C18" s="19" t="s">
        <v>24</v>
      </c>
      <c r="D18" s="23" t="s">
        <v>34</v>
      </c>
      <c r="E18" s="18" t="s">
        <v>21</v>
      </c>
      <c r="F18" s="25">
        <v>0</v>
      </c>
      <c r="G18" s="18">
        <v>45706</v>
      </c>
      <c r="H18" s="24" t="s">
        <v>35</v>
      </c>
      <c r="J18" s="20"/>
    </row>
    <row r="19" spans="1:10" ht="75" customHeight="1" x14ac:dyDescent="0.25">
      <c r="A19" s="18">
        <v>45692</v>
      </c>
      <c r="B19" s="19" t="s">
        <v>53</v>
      </c>
      <c r="C19" s="19" t="s">
        <v>54</v>
      </c>
      <c r="D19" s="23" t="s">
        <v>55</v>
      </c>
      <c r="E19" s="18" t="s">
        <v>56</v>
      </c>
      <c r="F19" s="25">
        <v>0</v>
      </c>
      <c r="G19" s="18">
        <v>45735</v>
      </c>
      <c r="H19" s="24" t="s">
        <v>57</v>
      </c>
      <c r="J19" s="20"/>
    </row>
    <row r="20" spans="1:10" ht="90" customHeight="1" x14ac:dyDescent="0.25">
      <c r="A20" s="18">
        <v>45692</v>
      </c>
      <c r="B20" s="19" t="s">
        <v>58</v>
      </c>
      <c r="C20" s="19" t="s">
        <v>59</v>
      </c>
      <c r="D20" s="23" t="s">
        <v>60</v>
      </c>
      <c r="E20" s="18" t="s">
        <v>61</v>
      </c>
      <c r="F20" s="25">
        <v>12390</v>
      </c>
      <c r="G20" s="18">
        <v>45734</v>
      </c>
      <c r="H20" s="24" t="s">
        <v>62</v>
      </c>
      <c r="J20" s="20"/>
    </row>
    <row r="21" spans="1:10" ht="75" x14ac:dyDescent="0.25">
      <c r="A21" s="18">
        <v>45694</v>
      </c>
      <c r="B21" s="19" t="s">
        <v>36</v>
      </c>
      <c r="C21" s="19" t="s">
        <v>13</v>
      </c>
      <c r="D21" s="23" t="s">
        <v>37</v>
      </c>
      <c r="E21" s="18" t="s">
        <v>23</v>
      </c>
      <c r="F21" s="25">
        <v>0</v>
      </c>
      <c r="G21" s="18">
        <v>45714</v>
      </c>
      <c r="H21" s="24" t="s">
        <v>38</v>
      </c>
      <c r="J21" s="20"/>
    </row>
    <row r="22" spans="1:10" ht="90" x14ac:dyDescent="0.25">
      <c r="A22" s="18">
        <v>45694</v>
      </c>
      <c r="B22" s="19" t="s">
        <v>63</v>
      </c>
      <c r="C22" s="19" t="s">
        <v>64</v>
      </c>
      <c r="D22" s="23" t="s">
        <v>65</v>
      </c>
      <c r="E22" s="18" t="s">
        <v>66</v>
      </c>
      <c r="F22" s="25">
        <v>45080.59</v>
      </c>
      <c r="G22" s="18">
        <v>45734</v>
      </c>
      <c r="H22" s="24" t="s">
        <v>67</v>
      </c>
      <c r="J22" s="20"/>
    </row>
    <row r="23" spans="1:10" ht="75" x14ac:dyDescent="0.25">
      <c r="A23" s="18">
        <v>45697</v>
      </c>
      <c r="B23" s="19" t="s">
        <v>39</v>
      </c>
      <c r="C23" s="19" t="s">
        <v>17</v>
      </c>
      <c r="D23" s="23" t="s">
        <v>40</v>
      </c>
      <c r="E23" s="18" t="s">
        <v>18</v>
      </c>
      <c r="F23" s="25">
        <v>0</v>
      </c>
      <c r="G23" s="18">
        <v>45714</v>
      </c>
      <c r="H23" s="24" t="s">
        <v>41</v>
      </c>
      <c r="J23" s="20"/>
    </row>
    <row r="24" spans="1:10" ht="45" x14ac:dyDescent="0.25">
      <c r="A24" s="18">
        <v>45701</v>
      </c>
      <c r="B24" s="19" t="s">
        <v>68</v>
      </c>
      <c r="C24" s="19" t="s">
        <v>69</v>
      </c>
      <c r="D24" s="19" t="s">
        <v>70</v>
      </c>
      <c r="E24" s="18" t="s">
        <v>71</v>
      </c>
      <c r="F24" s="25">
        <v>5310</v>
      </c>
      <c r="G24" s="18">
        <v>45734</v>
      </c>
      <c r="H24" s="24" t="s">
        <v>72</v>
      </c>
      <c r="J24" s="20"/>
    </row>
    <row r="25" spans="1:10" ht="75" x14ac:dyDescent="0.25">
      <c r="A25" s="18">
        <v>45705</v>
      </c>
      <c r="B25" s="19" t="s">
        <v>42</v>
      </c>
      <c r="C25" s="29" t="s">
        <v>15</v>
      </c>
      <c r="D25" s="23" t="s">
        <v>43</v>
      </c>
      <c r="E25" s="18" t="s">
        <v>16</v>
      </c>
      <c r="F25" s="25">
        <v>75189.399999999994</v>
      </c>
      <c r="G25" s="18">
        <v>45717</v>
      </c>
      <c r="H25" s="24" t="s">
        <v>44</v>
      </c>
      <c r="J25" s="20"/>
    </row>
    <row r="26" spans="1:10" ht="73.5" customHeight="1" x14ac:dyDescent="0.25">
      <c r="A26" s="18">
        <v>45705</v>
      </c>
      <c r="B26" s="19" t="s">
        <v>73</v>
      </c>
      <c r="C26" s="29" t="s">
        <v>74</v>
      </c>
      <c r="D26" s="23" t="s">
        <v>75</v>
      </c>
      <c r="E26" s="18" t="s">
        <v>76</v>
      </c>
      <c r="F26" s="25">
        <v>10030</v>
      </c>
      <c r="G26" s="18">
        <v>45735</v>
      </c>
      <c r="H26" s="24" t="s">
        <v>77</v>
      </c>
      <c r="J26" s="20"/>
    </row>
    <row r="27" spans="1:10" ht="61.5" customHeight="1" x14ac:dyDescent="0.25">
      <c r="A27" s="18">
        <v>45712</v>
      </c>
      <c r="B27" s="19" t="s">
        <v>78</v>
      </c>
      <c r="C27" s="29" t="s">
        <v>79</v>
      </c>
      <c r="D27" s="23" t="s">
        <v>80</v>
      </c>
      <c r="E27" s="18" t="s">
        <v>81</v>
      </c>
      <c r="F27" s="25">
        <v>10000</v>
      </c>
      <c r="G27" s="18">
        <v>45734</v>
      </c>
      <c r="H27" s="24" t="s">
        <v>82</v>
      </c>
      <c r="J27" s="20"/>
    </row>
    <row r="28" spans="1:10" ht="97.5" customHeight="1" x14ac:dyDescent="0.25">
      <c r="A28" s="18">
        <v>45712</v>
      </c>
      <c r="B28" s="19" t="s">
        <v>83</v>
      </c>
      <c r="C28" s="19" t="s">
        <v>84</v>
      </c>
      <c r="D28" s="19" t="s">
        <v>85</v>
      </c>
      <c r="E28" s="18" t="s">
        <v>86</v>
      </c>
      <c r="F28" s="25">
        <v>3806</v>
      </c>
      <c r="G28" s="18">
        <v>45734</v>
      </c>
      <c r="H28" s="24" t="s">
        <v>87</v>
      </c>
      <c r="J28" s="20"/>
    </row>
    <row r="29" spans="1:10" ht="60" x14ac:dyDescent="0.25">
      <c r="A29" s="18">
        <v>45715</v>
      </c>
      <c r="B29" s="19" t="s">
        <v>88</v>
      </c>
      <c r="C29" s="19" t="s">
        <v>11</v>
      </c>
      <c r="D29" s="19" t="s">
        <v>89</v>
      </c>
      <c r="E29" s="18" t="s">
        <v>90</v>
      </c>
      <c r="F29" s="25">
        <v>16405.63</v>
      </c>
      <c r="G29" s="18">
        <v>45734</v>
      </c>
      <c r="H29" s="24" t="s">
        <v>91</v>
      </c>
      <c r="J29" s="20"/>
    </row>
    <row r="30" spans="1:10" ht="75" x14ac:dyDescent="0.25">
      <c r="A30" s="18">
        <v>45715</v>
      </c>
      <c r="B30" s="19" t="s">
        <v>92</v>
      </c>
      <c r="C30" s="19" t="s">
        <v>11</v>
      </c>
      <c r="D30" s="23" t="s">
        <v>93</v>
      </c>
      <c r="E30" s="18" t="s">
        <v>94</v>
      </c>
      <c r="F30" s="25">
        <v>26639.53</v>
      </c>
      <c r="G30" s="18">
        <v>45734</v>
      </c>
      <c r="H30" s="24" t="s">
        <v>95</v>
      </c>
      <c r="J30" s="20"/>
    </row>
    <row r="31" spans="1:10" ht="30.75" customHeight="1" x14ac:dyDescent="0.25">
      <c r="A31" s="18">
        <v>45716</v>
      </c>
      <c r="B31" s="19" t="s">
        <v>96</v>
      </c>
      <c r="C31" s="19" t="s">
        <v>97</v>
      </c>
      <c r="D31" s="23" t="s">
        <v>98</v>
      </c>
      <c r="E31" s="18" t="s">
        <v>99</v>
      </c>
      <c r="F31" s="25">
        <v>195068.16</v>
      </c>
      <c r="G31" s="18">
        <v>45734</v>
      </c>
      <c r="H31" s="24" t="s">
        <v>100</v>
      </c>
    </row>
    <row r="32" spans="1:10" ht="24.75" customHeight="1" x14ac:dyDescent="0.25">
      <c r="A32" s="18"/>
      <c r="B32" s="19"/>
      <c r="C32" s="19"/>
      <c r="D32" s="23"/>
      <c r="E32" s="31"/>
      <c r="F32" s="25"/>
      <c r="G32" s="18"/>
      <c r="H32" s="24"/>
    </row>
    <row r="33" spans="1:8" ht="27" customHeight="1" x14ac:dyDescent="0.25">
      <c r="A33" s="18"/>
      <c r="B33" s="19"/>
      <c r="C33" s="19"/>
      <c r="D33" s="37" t="s">
        <v>45</v>
      </c>
      <c r="E33" s="38"/>
      <c r="F33" s="30">
        <f>SUM(F11:F32)</f>
        <v>399919.31</v>
      </c>
      <c r="G33" s="18"/>
      <c r="H33" s="24"/>
    </row>
    <row r="34" spans="1:8" ht="91.5" customHeight="1" x14ac:dyDescent="0.25">
      <c r="E34" s="4" t="s">
        <v>14</v>
      </c>
      <c r="F34" s="21"/>
      <c r="H34" s="5" t="s">
        <v>14</v>
      </c>
    </row>
    <row r="35" spans="1:8" ht="96" customHeight="1" x14ac:dyDescent="0.25">
      <c r="D35" s="4" t="s">
        <v>14</v>
      </c>
    </row>
    <row r="36" spans="1:8" x14ac:dyDescent="0.25">
      <c r="E36" s="21"/>
    </row>
    <row r="37" spans="1:8" x14ac:dyDescent="0.25">
      <c r="A37" s="22"/>
      <c r="B37" s="22"/>
      <c r="E37" s="21"/>
      <c r="F37" s="4" t="s">
        <v>22</v>
      </c>
    </row>
    <row r="38" spans="1:8" ht="18" customHeight="1" x14ac:dyDescent="0.25">
      <c r="A38" s="39" t="s">
        <v>46</v>
      </c>
      <c r="B38" s="39"/>
      <c r="E38" s="21"/>
      <c r="F38" s="6"/>
    </row>
    <row r="39" spans="1:8" ht="24" customHeight="1" x14ac:dyDescent="0.25">
      <c r="A39" s="32" t="s">
        <v>10</v>
      </c>
      <c r="B39" s="32"/>
      <c r="E39" s="21"/>
      <c r="F39" s="28"/>
    </row>
    <row r="40" spans="1:8" x14ac:dyDescent="0.25">
      <c r="E40" s="26"/>
    </row>
    <row r="41" spans="1:8" ht="82.5" customHeight="1" x14ac:dyDescent="0.25"/>
    <row r="42" spans="1:8" ht="81.75" customHeight="1" x14ac:dyDescent="0.25"/>
    <row r="43" spans="1:8" ht="62.25" customHeight="1" x14ac:dyDescent="0.25">
      <c r="D43" s="4" t="s">
        <v>20</v>
      </c>
      <c r="F43" s="26"/>
    </row>
    <row r="44" spans="1:8" ht="25.5" customHeight="1" x14ac:dyDescent="0.25">
      <c r="E44" s="27"/>
      <c r="F44" s="26"/>
    </row>
    <row r="45" spans="1:8" x14ac:dyDescent="0.25">
      <c r="E45" s="27"/>
      <c r="F45" s="26"/>
    </row>
    <row r="46" spans="1:8" x14ac:dyDescent="0.25">
      <c r="E46" s="27"/>
      <c r="F46" s="26"/>
    </row>
    <row r="47" spans="1:8" ht="87" customHeight="1" x14ac:dyDescent="0.25">
      <c r="E47" s="27"/>
      <c r="F47" s="26"/>
    </row>
    <row r="48" spans="1:8" ht="15" customHeight="1" x14ac:dyDescent="0.25">
      <c r="E48" s="27"/>
      <c r="F48" s="26"/>
    </row>
    <row r="49" spans="5:6" ht="15" customHeight="1" x14ac:dyDescent="0.25">
      <c r="E49" s="27"/>
      <c r="F49" s="26"/>
    </row>
    <row r="50" spans="5:6" ht="15" customHeight="1" x14ac:dyDescent="0.25">
      <c r="E50" s="27"/>
      <c r="F50" s="26"/>
    </row>
    <row r="51" spans="5:6" ht="15" customHeight="1" x14ac:dyDescent="0.25">
      <c r="E51" s="27"/>
      <c r="F51" s="26"/>
    </row>
    <row r="52" spans="5:6" x14ac:dyDescent="0.25">
      <c r="E52" s="27"/>
      <c r="F52" s="26"/>
    </row>
    <row r="53" spans="5:6" x14ac:dyDescent="0.25">
      <c r="E53" s="27"/>
      <c r="F53" s="26"/>
    </row>
    <row r="54" spans="5:6" ht="15" customHeight="1" x14ac:dyDescent="0.25">
      <c r="E54" s="27"/>
      <c r="F54" s="26"/>
    </row>
    <row r="55" spans="5:6" ht="15" customHeight="1" x14ac:dyDescent="0.25">
      <c r="E55" s="27"/>
      <c r="F55" s="26"/>
    </row>
    <row r="56" spans="5:6" ht="15.75" customHeight="1" x14ac:dyDescent="0.25">
      <c r="E56" s="27"/>
      <c r="F56" s="26"/>
    </row>
    <row r="57" spans="5:6" x14ac:dyDescent="0.25">
      <c r="E57" s="27"/>
      <c r="F57" s="26"/>
    </row>
    <row r="58" spans="5:6" x14ac:dyDescent="0.25">
      <c r="E58" s="27"/>
      <c r="F58" s="26"/>
    </row>
    <row r="59" spans="5:6" x14ac:dyDescent="0.25">
      <c r="E59" s="27"/>
      <c r="F59" s="26"/>
    </row>
    <row r="60" spans="5:6" x14ac:dyDescent="0.25">
      <c r="E60" s="27"/>
      <c r="F60" s="26"/>
    </row>
    <row r="61" spans="5:6" ht="15" customHeight="1" x14ac:dyDescent="0.25">
      <c r="E61" s="27"/>
      <c r="F61" s="26"/>
    </row>
    <row r="62" spans="5:6" ht="15.75" customHeight="1" x14ac:dyDescent="0.25">
      <c r="E62" s="27"/>
      <c r="F62" s="26"/>
    </row>
    <row r="63" spans="5:6" ht="15" customHeight="1" x14ac:dyDescent="0.25">
      <c r="E63" s="27"/>
      <c r="F63" s="26"/>
    </row>
    <row r="64" spans="5:6" ht="15.75" customHeight="1" x14ac:dyDescent="0.25">
      <c r="F64" s="26"/>
    </row>
    <row r="65" spans="6:6" x14ac:dyDescent="0.25">
      <c r="F65" s="21"/>
    </row>
    <row r="66" spans="6:6" x14ac:dyDescent="0.25">
      <c r="F66" s="21"/>
    </row>
    <row r="67" spans="6:6" x14ac:dyDescent="0.25">
      <c r="F67" s="21"/>
    </row>
    <row r="68" spans="6:6" x14ac:dyDescent="0.25">
      <c r="F68" s="21"/>
    </row>
    <row r="69" spans="6:6" x14ac:dyDescent="0.25">
      <c r="F69" s="21"/>
    </row>
    <row r="70" spans="6:6" x14ac:dyDescent="0.25">
      <c r="F70" s="21"/>
    </row>
    <row r="71" spans="6:6" x14ac:dyDescent="0.25">
      <c r="F71" s="21"/>
    </row>
    <row r="72" spans="6:6" x14ac:dyDescent="0.25">
      <c r="F72" s="21"/>
    </row>
    <row r="73" spans="6:6" x14ac:dyDescent="0.25">
      <c r="F73" s="21"/>
    </row>
    <row r="74" spans="6:6" x14ac:dyDescent="0.25">
      <c r="F74" s="21"/>
    </row>
    <row r="75" spans="6:6" x14ac:dyDescent="0.25">
      <c r="F75" s="21"/>
    </row>
    <row r="76" spans="6:6" x14ac:dyDescent="0.25">
      <c r="F76" s="21"/>
    </row>
    <row r="77" spans="6:6" x14ac:dyDescent="0.25">
      <c r="F77" s="21"/>
    </row>
    <row r="78" spans="6:6" x14ac:dyDescent="0.25">
      <c r="F78" s="21"/>
    </row>
    <row r="79" spans="6:6" x14ac:dyDescent="0.25">
      <c r="F79" s="21"/>
    </row>
    <row r="80" spans="6:6" x14ac:dyDescent="0.25">
      <c r="F80" s="21"/>
    </row>
    <row r="81" spans="6:6" x14ac:dyDescent="0.25">
      <c r="F81" s="21"/>
    </row>
    <row r="82" spans="6:6" x14ac:dyDescent="0.25">
      <c r="F82" s="21"/>
    </row>
    <row r="83" spans="6:6" x14ac:dyDescent="0.25">
      <c r="F83" s="21"/>
    </row>
    <row r="84" spans="6:6" x14ac:dyDescent="0.25">
      <c r="F84" s="21"/>
    </row>
    <row r="85" spans="6:6" x14ac:dyDescent="0.25">
      <c r="F85" s="21"/>
    </row>
    <row r="86" spans="6:6" x14ac:dyDescent="0.25">
      <c r="F86" s="21"/>
    </row>
    <row r="87" spans="6:6" x14ac:dyDescent="0.25">
      <c r="F87" s="21"/>
    </row>
  </sheetData>
  <mergeCells count="6">
    <mergeCell ref="D33:E33"/>
    <mergeCell ref="A38:B38"/>
    <mergeCell ref="A39:B39"/>
    <mergeCell ref="A6:C6"/>
    <mergeCell ref="A8:A10"/>
    <mergeCell ref="B8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2025-03-17T13:28:50Z</cp:lastPrinted>
  <dcterms:created xsi:type="dcterms:W3CDTF">2022-02-10T13:05:51Z</dcterms:created>
  <dcterms:modified xsi:type="dcterms:W3CDTF">2025-03-21T16:38:46Z</dcterms:modified>
</cp:coreProperties>
</file>