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DICIEMBRE 2024\"/>
    </mc:Choice>
  </mc:AlternateContent>
  <xr:revisionPtr revIDLastSave="0" documentId="8_{F3ED538D-5CBA-4AD8-9BCA-4565C218E40B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5" i="1" l="1"/>
  <c r="XFD26" i="1" l="1"/>
</calcChain>
</file>

<file path=xl/sharedStrings.xml><?xml version="1.0" encoding="utf-8"?>
<sst xmlns="http://schemas.openxmlformats.org/spreadsheetml/2006/main" count="238" uniqueCount="200">
  <si>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</si>
  <si>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</si>
  <si>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</si>
  <si>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</si>
  <si>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</si>
  <si>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</si>
  <si>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</si>
  <si>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</si>
  <si>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</si>
  <si>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</si>
  <si>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</si>
  <si>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</si>
  <si>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</si>
  <si>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</si>
  <si>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</si>
  <si>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</si>
  <si>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</si>
  <si>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</si>
  <si>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</si>
  <si>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2.2.9.2.01</t>
  </si>
  <si>
    <t>MARGARITA FERNANDEZ FERNANDEZ DE SOTO</t>
  </si>
  <si>
    <t>2.2.5.1.01</t>
  </si>
  <si>
    <t>CELALLA COMPANY, SRL</t>
  </si>
  <si>
    <t>2.2.8.7.04</t>
  </si>
  <si>
    <t xml:space="preserve">                                                                                                     </t>
  </si>
  <si>
    <t>2.2.8.5.03</t>
  </si>
  <si>
    <t>2.2.8.7.06</t>
  </si>
  <si>
    <t xml:space="preserve"> </t>
  </si>
  <si>
    <t>2.2.6.3.01</t>
  </si>
  <si>
    <t>INVERSIONES SANFRA, SRL</t>
  </si>
  <si>
    <t>2.2.2.2.01</t>
  </si>
  <si>
    <t>2.2.7.2.07</t>
  </si>
  <si>
    <t>2.3.1.1.01</t>
  </si>
  <si>
    <t xml:space="preserve">Durante el ejercicio Fiscal al 30/11/2024, el balance de las cuentas por pagar ascendió a la suma </t>
  </si>
  <si>
    <t>CUENTAS POR PAGAR NOVIEMBRE 2024</t>
  </si>
  <si>
    <t>E450000002236</t>
  </si>
  <si>
    <t>PAGO FACT. E450000002236, POR CONCEPTO DEL 80 % DEL SEGURO MEDICO COMPLEMENTARIO DE LOS SERVIDORES /AS DE ESTA INSTITUCIÓN Y SU FAMILIARES DIRECTOS CORRESPONDIENTE, AL MES DE NOVIEMBRE  2024, A FAVOR DE HUMANO SEGUROS</t>
  </si>
  <si>
    <t>LB-2142</t>
  </si>
  <si>
    <t>B1500000026</t>
  </si>
  <si>
    <t>LAURA DEVAKI LONGA MORALES</t>
  </si>
  <si>
    <t>PAGO  FACT. B1500000026, ABONO ORDEN COMPRA  00149/24 POR SERV. DE DISEÑO Y DIAGRAMACION DEL NUMERO 5 (2023) DE LA REVISTA CIENTÍFICA ESTUDIOS MIGRACION, A FAVOR DE LAURA DEVAKI LONGA MORALES</t>
  </si>
  <si>
    <t>LB-2143</t>
  </si>
  <si>
    <t>B1500003037</t>
  </si>
  <si>
    <t>INSTITUTO CULTURAL DOMINICO- AMERICANO</t>
  </si>
  <si>
    <t>PAGO FACT. B1500003037 S/OC 00200/24 POR SERVICIO DE CAPACITACIÓN EN CURSO DE INGLES PARA COLABORADORA DEL INM RD, A FAVOR DE INSTITUTO CULTURAL DOMINICO- AMERICANO.</t>
  </si>
  <si>
    <t>LB-2144</t>
  </si>
  <si>
    <t xml:space="preserve"> E450000059630</t>
  </si>
  <si>
    <t>PAGO A LA CUENTA 759336900 ,  FACT. E450000059630,  POR CONCEPTO DE  SERVICIO TELEFÓNICO DEL INSTITUTO NACIONAL DE MIGRACIÓN Y LA ESCUELA NACIONAL DE MIGRACIÓN,CORRESPONDIENTE AL MES DE  NOVIEMBRE 2024, A FAVOR DE CLARO</t>
  </si>
  <si>
    <t>LB-2145</t>
  </si>
  <si>
    <t>B1500150614,150605,148694,148685,146785,146776</t>
  </si>
  <si>
    <t>CORPORACION DEL ACUEDUCTO Y ALCANTARILLADO DE SANTO DOMINGO</t>
  </si>
  <si>
    <t>PAGO FACT B1500150614,150605,148694,148685,146785,146776 POR CONCEPTO  SERVICIO DE AGUA PARA USO EN EL INSTITUTO NACIONAL DE MIGRACIÓN Y LA ESCUELA NACIONAL DE MIGRACIÓN, CORRESP. A LOS  MESES AGOSTO - OCTUBRE.  2024, A FAVOR DE LA CAASD</t>
  </si>
  <si>
    <t>2.2.1.7.01</t>
  </si>
  <si>
    <t>LB-2146</t>
  </si>
  <si>
    <t>B1500001347</t>
  </si>
  <si>
    <t>IMPRESOS TRES TINTAS, SRL</t>
  </si>
  <si>
    <t>PAGO FACT. B1500001347 S/OC 00193/24, POR SERV. DE IMPRESIÓN DE SOBRES Y HOJAS TIMBRADAS FULL COLOR EL INM RD, A FAVOR DE IMPRESOS DE TRES TINTAS.</t>
  </si>
  <si>
    <t>LB-2147</t>
  </si>
  <si>
    <t>B1500000887</t>
  </si>
  <si>
    <t xml:space="preserve"> INVERSIONES SANFRA, SRL</t>
  </si>
  <si>
    <t>PAGO FACT. B1500000887, S/CONT. BS-0004896-2024, POR CONTRATACIÓN DE SERV. DE TRES CONSERJES PARA COMPLETAR LABORES DE LIMPIEZA EN LAS INSTALACIONES DE INM-RD Y/O ENM, CORRESP. AL MES NOVIEMBRE  2024, A FAVOR DE INVERSIONES SANFRA</t>
  </si>
  <si>
    <t>LB-2155</t>
  </si>
  <si>
    <t>B1500000093</t>
  </si>
  <si>
    <t>PAGO FACT. B1500000093 POR CONCEPTO DE ALQUILER DE LOCAL DONDE FUNCIONA ESTA INSTITUCIÓN, CORRESPONDIENTE AL MES NOVIEMBRE  2024, A  FAVOR DE CELALLA COMPANY.</t>
  </si>
  <si>
    <t>LB-2158</t>
  </si>
  <si>
    <t>B1500058149,</t>
  </si>
  <si>
    <t>PAGO FACT B1500058149, 58138 POR CONCEPTO  SERVICIO DE RECOGIDA DE BASURA,  CORRESPONDIENTE AL MES NOVIEMBRE  2024,  DEL INSTITUTO NACIONAL DE MIGRACIÓN Y LA  ESCUELA NACIONAL DE MIGRACIÓN,  A FAVOR DEL AYUNTAMIENTO  DEL DISTR. NA</t>
  </si>
  <si>
    <t>LB-2168</t>
  </si>
  <si>
    <t>B1500000778</t>
  </si>
  <si>
    <t>PAGO AL PRIMER REGIMIENTO DOMINICANO, GUARDIA PRESIDENCIAL, E. N. FACT. B1500000778, POR SERVICIOS DE ALMUERZOS, CORRESPONDIENTES AL MES DE OCTUBRE. 2024, A FAVOR DE GUARDIA PRESIDENCIAL.</t>
  </si>
  <si>
    <t>LB-2215</t>
  </si>
  <si>
    <t>B1500000084</t>
  </si>
  <si>
    <t>PAGO FACT. B1500000084, POR CONCEPTO DE ALQUILER DE LOCAL DONDE FUNCIONA LA ESCUELA NACIONAL DE MIGRACIÓN, CORRESPONDIENTE AL  MES DE NOVIEMBRE  2024, A FAVOR DE MARGARITA FERNANDEZ FERNANDEZ</t>
  </si>
  <si>
    <t>LB-2220</t>
  </si>
  <si>
    <t>B1500000004</t>
  </si>
  <si>
    <t>EUCLIP, SRL</t>
  </si>
  <si>
    <t>PAGO FACT. B1500000004 S/OC 00185/24, POR ADQUISICIÓN DE ARTÍCULOS DE HIGIENE Y LIMPIEZA PARA USO DEL INM RD , A FAVOR DE EUCLIP,</t>
  </si>
  <si>
    <t>2.3.9.1.01</t>
  </si>
  <si>
    <t>LB-2221</t>
  </si>
  <si>
    <t>B1500000003</t>
  </si>
  <si>
    <t>PAGO FACT. B1500000003 S/OC 00188/24, POR ADQUISICIÓN DE ARTÍCULOS DE COCINA, PARA USO DEL INM RD.</t>
  </si>
  <si>
    <t>LB-2227</t>
  </si>
  <si>
    <t>B1500000899</t>
  </si>
  <si>
    <t>SKETCHPROM, SRL</t>
  </si>
  <si>
    <t>PAGO FACT. B1500000899 S/OC 182/24, POR CONTRATACIÓN DE GESTIÓN DE SALÓN Y SERVICIO DE CATERING EN UN HOTEL DEL DIST. NAC. POR  TRES DIAS  PARA EL SEMINARIO INTERNACIONAL : FLUJOS GLOBALES DE MOVILIDAD HUMANA Y POLÍTICAS MIGRATORIA , A FAVOR DE SHETCHPROM</t>
  </si>
  <si>
    <t>2.2.8.6.01</t>
  </si>
  <si>
    <t>LB-2246</t>
  </si>
  <si>
    <t>B1500000238</t>
  </si>
  <si>
    <t>GRUPO ENERGY RENTAL DOMINICANA (GERDOM), SRL</t>
  </si>
  <si>
    <t>PAGO FACT. B1500000238 S/OC 203/24, SERVICIO DE REPARACIÓN Y MANTENIMIENTO DE PLANTA ELÉCTRICA  DEL INM RD, A FAVOR DE GERDOM.</t>
  </si>
  <si>
    <t>LB-2247</t>
  </si>
  <si>
    <t>B1500000226</t>
  </si>
  <si>
    <t>LIBRERÍA Y PAPELERÍA RA &amp; MI SOLUCIONES EDUCATIVAS, SRL</t>
  </si>
  <si>
    <t>PAGO FACT. B1500000226 S/OC 00204/24, POR ADQUISICIÓN DE PAPEL HIGIÉNICO Y PAPEL  TOALLA PARA USO DE ESTA INSTITUCIONAL , A FAVOR DE LIBRERÍA Y PAPELERÍA RA &amp; MI SOLUCIONES EDUCATIVAS.</t>
  </si>
  <si>
    <t>2.3.3.2.01</t>
  </si>
  <si>
    <t>LB-2256</t>
  </si>
  <si>
    <t>E450000000079</t>
  </si>
  <si>
    <t>PUNTIFICIA UNIVERSIDDAD CATOLICA MADRE Y MAESTRA</t>
  </si>
  <si>
    <t>PAGO FACT. E450000000079, ABONO A LA O/OC 00131/ 24, POR SERV. DE CAPACITACIÓN DEL  CURSO ESPECIALIZADO EN MARKETING DIGITAL Y DE CONTENIDO( VIRTUAL) PARA COLABORADORA MARÍA  MEJÍA CALDERÓN DEL INM RD,  A FAVOR DE PUCMM</t>
  </si>
  <si>
    <t>LB-2289</t>
  </si>
  <si>
    <t>B1500000228</t>
  </si>
  <si>
    <t>EXIMEDIA, SRL</t>
  </si>
  <si>
    <t>PAGO FACT. B1500000228 S/OC 0023/24, POR SERV. DE CAPACITACIÓN DEL CURSO TALLER BIENESTAR Y SALUD PARA LA SRA. ANGIE CEBALLOS, ANALISTA DE RECURSOS HUMANOS DEL INM RD, A FAVOR DE EXIMEDIA</t>
  </si>
  <si>
    <t>LB-2290</t>
  </si>
  <si>
    <t>B1500000229</t>
  </si>
  <si>
    <t>PAGO FACT. B1500000229 S/OC 00165/24, POR SERV. DE CAPACITACIÓN DEL CURSO TALLER EXCEL 2019 INTERMEDIO -AVANZADO PARA COLABORARES  DEL INM RD, A FAVOR DE EXIMEDIA.</t>
  </si>
  <si>
    <t>LB-2294</t>
  </si>
  <si>
    <t>B1500000016</t>
  </si>
  <si>
    <t>CARELLA &amp; CO, SRL</t>
  </si>
  <si>
    <t>PAGO FACT. B1500000016 S/OC 00190/24, POR SERV. DE CONFECCIÓN DE PUERTAS DE HIERRO PARA EL INM RD. A FAVOR DE CARELLA &amp; CO.</t>
  </si>
  <si>
    <t>2.3.9.8.02</t>
  </si>
  <si>
    <t>LB-2295</t>
  </si>
  <si>
    <t>B1500000117</t>
  </si>
  <si>
    <t>UNIVERSIDAD NACIONAL TECNOLOGICA UNNATEC.</t>
  </si>
  <si>
    <t>PAGO FACT. B1500000117, S/OC  00178/24, POR SERV. CAPACITACIÓN DEL DIPLOMADO DE GESTIÓN DE RECURSOS HUMANOS PARA EL SR. SOCRATES MORENO ANALISTA DE RECURSOS HUMANOS DEL INM RD, A FAVOR DE UNNATEC..</t>
  </si>
  <si>
    <t>LB-2299</t>
  </si>
  <si>
    <t>B1500000498</t>
  </si>
  <si>
    <t>NESTEVEZ SERVICIOS DE COMUNICACIÓN, SRL (NESCOM)</t>
  </si>
  <si>
    <t>PAGO FACT. B1500000498 S/OC 00201/24, POR SERV. DE MAESTRIA DE CEREMONIAS PARA SEMINARIO INTERNACIONAL : FLUJOS GLOBALES DE MOVILIDAD HUMANA Y POLÍTICAS MIGRATORIA, A FAVOR DE NESTEVEZ SERVICIOS DE COMUNICACIÓN</t>
  </si>
  <si>
    <t>LB-2300</t>
  </si>
  <si>
    <t>B1500000200</t>
  </si>
  <si>
    <t>PREVENTIONART J &amp;C, SRL</t>
  </si>
  <si>
    <t>PAGO FACT. B1500000200 S/OC 0187/24 POR SERV. DE CAPACITACIÓN DEL CURSO AVANZADO DE LIMPIEZAS E HIGIENE PARA PERSONAL DE CONSERJERÍA DEL NM RD, A FAVOR DE  PREVENTIONART J &amp;C.</t>
  </si>
  <si>
    <t>LB-2301</t>
  </si>
  <si>
    <t>B1500000006</t>
  </si>
  <si>
    <t>JULIA MIGUELINA HASBUN MARTINEZ</t>
  </si>
  <si>
    <t>PAGO FACT. FACT. B1500000006, 1ER ABONO S/ CONTRATO BS-0012830-2024 , POR CONTRATACIÓN DE SERVICIO DE CONSULTORIA  PARA EL DISEÑO METODOLÓGICO ESTUDIO MIXTO SOBRE CONOCIMIENTOS, ACTITUDES, PERCEPCIONES Y PRACTICAS ANTE LA MIGRACION Y LA COHESIÓN SOCIAL.</t>
  </si>
  <si>
    <t>LB-2310</t>
  </si>
  <si>
    <t>B1500000893</t>
  </si>
  <si>
    <t>PAGO FACT. B1500000893, S/OC 00196/24 POR SERVICIO DE COLABORADORA FEMENINA PARA CUBRIR 15 DÍAS DE CONSEJERÍA PARA EL INM RD, A FAVOR DE INVERSIONES SANFRA</t>
  </si>
  <si>
    <t>LB-2311</t>
  </si>
  <si>
    <t>B1500000164</t>
  </si>
  <si>
    <t>COMPUTER TECHNOLOGY AND SERVICE ARNALDO RODRIGUEZ, SRL</t>
  </si>
  <si>
    <t>PAGO FACT. B1500000164, S/OC 00192/24, POR SERV. DE REPARACIÓN DE LAPTOP APPE MACBOOK DE USO EN ESTA INSTITUCIÓN, A  FAVOR DE COMPUTER TECHNOLOGY AND SERVICE ARNALDO RODRIGUEZ, SRL</t>
  </si>
  <si>
    <t>2.2.7.2.02</t>
  </si>
  <si>
    <t>LB-2348</t>
  </si>
  <si>
    <t>B1500000022</t>
  </si>
  <si>
    <t>PAGO FACTURA B1500000022, POR SERVICIO DE DISEÑO Y DIAGRAMACIÓN DE LIBRO TRANSCENDIENDO FRONTERAS: UNA GUÍA SOBRE LAS OPORTUNIDADES A FAVOR DE LA DIÁSPORA DOMINICANA, A FAVOR DE LAURA DEVAKI LONGA MORALES</t>
  </si>
  <si>
    <t>LB-2349</t>
  </si>
  <si>
    <t xml:space="preserve">E450000000281 </t>
  </si>
  <si>
    <t>UNIVERSIDAD IBEROAMERICANA, INC</t>
  </si>
  <si>
    <t>PAGO FACT. E450000000281 S/OC 00167/24 POR SERV. CAPACITACIÓN DEL DIPLOMADO EN DIRECCIÓN DE PROYECTOS PARA  EL SR. RAMÓN MORILLO, ANALISTA DE PRESUPUESTO DEL INM RD, A FAVOR DE UNIVERSIDAD IBEROAMERICANA.</t>
  </si>
  <si>
    <t>LB-2365</t>
  </si>
  <si>
    <t>B1500000095</t>
  </si>
  <si>
    <t>INSTITUTO DE EDUCACION SUPERIOR EN FORMACION DIPLOMATICA Y CONSULAR DR EDUARDO LA TORRE RODRIGUEZ</t>
  </si>
  <si>
    <t>PAGO FACT. B1500000095, POR SERV. DE CAPACITACIÓN DEL CURSO PROTOCOLO, ORGANIZACIÓN DE EVENTOS Y ETIQUETA  PARA COLABORADORAS DEL INM,  A FAVOR DE INESDYC.</t>
  </si>
  <si>
    <t>LB-2370</t>
  </si>
  <si>
    <t>E450000061750</t>
  </si>
  <si>
    <t>PAGO NCF E450000061750, POR SERV. DE INTERNET MOVIL DE ESTA DE ESTA INSTITUCIÓN, CORRESPONDIENTE  AL MES DE NOVIEMBRE. 2024, A FAVOR DE CLARO</t>
  </si>
  <si>
    <t>TOTAL CUENTAS POR PAGAR AL 30/11/2024</t>
  </si>
  <si>
    <r>
      <t xml:space="preserve">de </t>
    </r>
    <r>
      <rPr>
        <b/>
        <sz val="11"/>
        <color rgb="FF000000"/>
        <rFont val="Futura Bk BT"/>
        <family val="2"/>
      </rPr>
      <t xml:space="preserve">RD$ 2,650,950.12 </t>
    </r>
    <r>
      <rPr>
        <sz val="11"/>
        <color theme="1"/>
        <rFont val="Futura Bk BT"/>
        <family val="2"/>
      </rPr>
      <t>(Dos Millones Seiscientos Cincuenta Mil Novecientos Cincuenta con 12/100)</t>
    </r>
  </si>
  <si>
    <t>B1500000227</t>
  </si>
  <si>
    <t>PAGO FACT. B1500000227 S/OC 00132/24, POR SERVICIO DE CAPACITACIÓN DEL DIPLOMADO GERENCIA DE IMPUESTOS PARA SRA. JOHANNA ARIAS, TECN. CONTABILIDAD ADMINISTRATIVO Y FINANCIERA DEL INM RD, A FAVOR DE EXIMEDIA</t>
  </si>
  <si>
    <t>LB-2442</t>
  </si>
  <si>
    <t>B1500000050</t>
  </si>
  <si>
    <t>ALTAGRACIA ORQUIDEA MELO ENCARNACION</t>
  </si>
  <si>
    <t>PAGO FACT. B1500000050 S/OC 00206/24, POR SERV. DE CATERING PARA REUNIÓN CON LA DIRECCIÓN GENERAL DEL INM RD.  A FAVOR DE ALTAGRACIA ORQUIDEA MELO ENCARNACION</t>
  </si>
  <si>
    <t>2.2.9.2.03</t>
  </si>
  <si>
    <t>LB-2491</t>
  </si>
  <si>
    <t>E450000001171</t>
  </si>
  <si>
    <t>DISTRIBUIDORES INTERNACIONALES DE PETROLEO, SA</t>
  </si>
  <si>
    <t>PAGO FACT. E450000001171, S/OC 00205/24, POR LA ADQUISICIÓN DE TICKETS DE COMBUSTIBLE PARA USO DE LOS VEHÍCULOS DE ESTA INSTITUCIÓN Y LA ESCUELA NACIONAL DE MIGRACIÓN, CORRESP. AL 4TO  TRIMESTRE OCTUBRE-DIC.  2024, A FAVOR DE DIPSA</t>
  </si>
  <si>
    <t>2.3.7.1.04</t>
  </si>
  <si>
    <t>LB-2439</t>
  </si>
  <si>
    <t>B1500001037 Y 1038</t>
  </si>
  <si>
    <t>FRANKLIN BENJAMIN LOPEZ FORNERIN</t>
  </si>
  <si>
    <t>PAGO FACT. B1500001037 Y 1038, 2DO ABONO A LA O/C 00154/24, POR SERV. DE CATERING. PARA DIFERENTES ACTIVIDADES Y REUNIONES DEL INM RD. A FAVOR DE FRANKLIN BENJAMIN LOPEZ FORNERIN</t>
  </si>
  <si>
    <t>LB-2512</t>
  </si>
  <si>
    <t>E450000001868</t>
  </si>
  <si>
    <t>DELTA COMERCIAL, SA</t>
  </si>
  <si>
    <t>PAGO FAC. E450000001868 , POR SERVICIO DE MANTENIMIENTO Y REPARACIÓN PARA VEHÍCULO AL SERVICIO DEL INM RD. TOYOTA HILUX CHASSIS: MR0KZ8CD900651334 DEL INM RD,  A FAVOR DE DELTA COMERCIAL</t>
  </si>
  <si>
    <t>2.3.9.2.01</t>
  </si>
  <si>
    <t>LB-2440</t>
  </si>
  <si>
    <t>B1500000222</t>
  </si>
  <si>
    <t>SUPLIORME, SRL</t>
  </si>
  <si>
    <t>PAGO FACT. B1500000222, S/OC 00184, POR ADQUISICIÓN DE BREAKERS INDUSTRIALES PARA EL USO DEL INM RD, A FAVOR DE SUPLIORME</t>
  </si>
  <si>
    <t>2.2.9.6.01</t>
  </si>
  <si>
    <t>LB-2509</t>
  </si>
  <si>
    <t>B1500000324</t>
  </si>
  <si>
    <t>FUNDACION HERGAR PARA LA INVESTIGACION Y LA PROMOCION EDUCATIVA</t>
  </si>
  <si>
    <t>PAGO FACT. B1500000324 S/OC 00166/24, POR SERV. DE CAPACITACIÓN DEL" CURSO POWER BI " PARA EL SR. GUILLERMO MOTA, ANALISTA DE ESTADÍSTICAS MIGRATORIA DEL DEPTO. DE INVESTIGACIÓN Y ESTUDIOS MIGRATORIO DEL INM RD, A FAVOR DE FUNDACION HERGAR</t>
  </si>
  <si>
    <t>LB-2489</t>
  </si>
  <si>
    <t>PAGO FACT. B1500000227 S/OC 00208/24 , POR ADQUISICIÓN DE LAPICES DE COLORES PARA ANEXAR  A; DIARIO " EL VIAJE DE MI VIDA" DE TILO FIEBRES CORDERO DIRIGIDO A NIÑOS Y NIÑAS DE 6 A 12 AÑOS., FAVOR DE LIBRERÍA Y PAPERIA RA &amp; MI SOLUCIONES EDUCATIVAS</t>
  </si>
  <si>
    <t>LB-2492</t>
  </si>
  <si>
    <t xml:space="preserve">E450000001889 </t>
  </si>
  <si>
    <t>PAGO FACT. E450000001889  S/OC 00216/24, POR SERVICIO DE MANTENIMIENTO Y REPARACIÓN PARA VEHÍCULO AL SERVICIO DEL INM RD. TOYOTA HILUX CHASSIS: MR0KZ8CD600651260, A FAVORDE DELTA COMERCIAL</t>
  </si>
  <si>
    <t>2.2.7.2.06</t>
  </si>
  <si>
    <t>LB-2441</t>
  </si>
  <si>
    <t>E450000061749</t>
  </si>
  <si>
    <t>PAGO CUENTA 783049721  SEGÚN  FACT. E450000061749, POR CONCEPTO  DE PAGO DE FLOTAS,  DE ESTA INSTITUCIÓN,  A FAVOR  DE CLARO, CORRESPONDIENTE AL MES DE NOVIEMBRE.   DEL  2024</t>
  </si>
  <si>
    <t>LB-2482</t>
  </si>
  <si>
    <t>B1500000170</t>
  </si>
  <si>
    <t>ENTERPRICE MANAGEMENT SOLUTION GROUP-EMSCG, SRL</t>
  </si>
  <si>
    <t>PAGO FACT. B1500000170 S/ CONTRATO BS-0014228-2024, POR SERV. DE CONSULTORIA PARA LA ACTUALIZACIÓN DEL PLAN ESTRATÉGICO INSTITUCIONAL INM RD 2024-2028, A FAVOR DE ENTERPRISE MANAGEMENT SOLUTION GROUP.</t>
  </si>
  <si>
    <t>LB-2515</t>
  </si>
  <si>
    <t>2.2.1.5.01</t>
  </si>
  <si>
    <t>LB-2373</t>
  </si>
  <si>
    <t>B1500000793</t>
  </si>
  <si>
    <t>PAGO AL PRIMER REGIMIENTO DOMINICANO, GUARDIA PRESIDENCIAL, E. N. FACT. B1500000793, POR SERVICIOS DE ALMUERZOS, CORRESPONDIENTES AL MES DE NOVIEMBRE . 2024, A FAVOR DE GUARDIA PRESIDENCIAL.</t>
  </si>
  <si>
    <t>LB-2465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</si>
</sst>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109"/>
  <sheetViews>
    <sheetView tabSelected="1" zoomScale="73" zoomScaleNormal="73" workbookViewId="0">
      <selection activeCell="H58" sqref="H58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6.85546875" style="4" customWidth="1"/>
    <col min="7" max="7" width="18.28515625" style="4" customWidth="1"/>
    <col min="8" max="8" width="17.85546875" style="5" customWidth="1"/>
    <col min="9" max="9" width="11.42578125" style="4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33</v>
      </c>
      <c r="B2" s="2"/>
      <c r="C2" s="2"/>
      <c r="D2" s="2"/>
      <c r="E2" s="3"/>
      <c r="F2" s="3"/>
    </row>
    <row r="3" spans="1:10" x14ac:dyDescent="0.25">
      <c r="A3" s="2" t="s">
        <v>150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7" t="s">
        <v>34</v>
      </c>
      <c r="B6" s="37"/>
      <c r="C6" s="37"/>
      <c r="D6" s="5" t="s">
        <v>15</v>
      </c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30" x14ac:dyDescent="0.25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45601</v>
      </c>
      <c r="B11" s="19" t="s">
        <v>35</v>
      </c>
      <c r="C11" s="19" t="s">
        <v>14</v>
      </c>
      <c r="D11" s="23" t="s">
        <v>36</v>
      </c>
      <c r="E11" s="18" t="s">
        <v>28</v>
      </c>
      <c r="F11" s="25">
        <v>0</v>
      </c>
      <c r="G11" s="18">
        <v>45616</v>
      </c>
      <c r="H11" s="24" t="s">
        <v>37</v>
      </c>
      <c r="I11" s="4" t="s">
        <v>27</v>
      </c>
      <c r="J11" s="20"/>
    </row>
    <row r="12" spans="1:10" ht="75" hidden="1" customHeight="1" x14ac:dyDescent="0.25">
      <c r="A12" s="18">
        <v>45601</v>
      </c>
      <c r="B12" s="19" t="s">
        <v>38</v>
      </c>
      <c r="C12" s="32" t="s">
        <v>39</v>
      </c>
      <c r="D12" s="23" t="s">
        <v>40</v>
      </c>
      <c r="E12" s="18" t="s">
        <v>23</v>
      </c>
      <c r="F12" s="25">
        <v>0</v>
      </c>
      <c r="G12" s="18">
        <v>45612</v>
      </c>
      <c r="H12" s="24" t="s">
        <v>41</v>
      </c>
      <c r="J12" s="20"/>
    </row>
    <row r="13" spans="1:10" ht="90" hidden="1" customHeight="1" x14ac:dyDescent="0.25">
      <c r="A13" s="18">
        <v>45601</v>
      </c>
      <c r="B13" s="19" t="s">
        <v>42</v>
      </c>
      <c r="C13" s="19" t="s">
        <v>43</v>
      </c>
      <c r="D13" s="23" t="s">
        <v>44</v>
      </c>
      <c r="E13" s="18" t="s">
        <v>23</v>
      </c>
      <c r="F13" s="25">
        <v>0</v>
      </c>
      <c r="G13" s="18">
        <v>45612</v>
      </c>
      <c r="H13" s="24" t="s">
        <v>45</v>
      </c>
      <c r="J13" s="20"/>
    </row>
    <row r="14" spans="1:10" ht="75" hidden="1" customHeight="1" x14ac:dyDescent="0.25">
      <c r="A14" s="18">
        <v>45601</v>
      </c>
      <c r="B14" s="19" t="s">
        <v>46</v>
      </c>
      <c r="C14" s="19" t="s">
        <v>12</v>
      </c>
      <c r="D14" s="23" t="s">
        <v>47</v>
      </c>
      <c r="E14" s="18" t="s">
        <v>13</v>
      </c>
      <c r="F14" s="25">
        <v>0</v>
      </c>
      <c r="G14" s="18">
        <v>45612</v>
      </c>
      <c r="H14" s="24" t="s">
        <v>48</v>
      </c>
      <c r="J14" s="20"/>
    </row>
    <row r="15" spans="1:10" ht="75" hidden="1" customHeight="1" x14ac:dyDescent="0.25">
      <c r="A15" s="18">
        <v>45601</v>
      </c>
      <c r="B15" s="19" t="s">
        <v>49</v>
      </c>
      <c r="C15" s="19" t="s">
        <v>50</v>
      </c>
      <c r="D15" s="23" t="s">
        <v>51</v>
      </c>
      <c r="E15" s="18" t="s">
        <v>52</v>
      </c>
      <c r="F15" s="25">
        <v>0</v>
      </c>
      <c r="G15" s="18">
        <v>45612</v>
      </c>
      <c r="H15" s="24" t="s">
        <v>53</v>
      </c>
      <c r="J15" s="20"/>
    </row>
    <row r="16" spans="1:10" ht="90" hidden="1" customHeight="1" x14ac:dyDescent="0.25">
      <c r="A16" s="18">
        <v>45601</v>
      </c>
      <c r="B16" s="19" t="s">
        <v>54</v>
      </c>
      <c r="C16" s="19" t="s">
        <v>55</v>
      </c>
      <c r="D16" s="23" t="s">
        <v>56</v>
      </c>
      <c r="E16" s="18" t="s">
        <v>30</v>
      </c>
      <c r="F16" s="25">
        <v>0</v>
      </c>
      <c r="G16" s="18">
        <v>45612</v>
      </c>
      <c r="H16" s="24" t="s">
        <v>57</v>
      </c>
      <c r="J16" s="20"/>
    </row>
    <row r="17" spans="1:10 16384:16384" ht="90" x14ac:dyDescent="0.25">
      <c r="A17" s="18">
        <v>45601</v>
      </c>
      <c r="B17" s="19" t="s">
        <v>58</v>
      </c>
      <c r="C17" s="30" t="s">
        <v>59</v>
      </c>
      <c r="D17" s="23" t="s">
        <v>60</v>
      </c>
      <c r="E17" s="18" t="s">
        <v>25</v>
      </c>
      <c r="F17" s="25">
        <v>0</v>
      </c>
      <c r="G17" s="18">
        <v>45616</v>
      </c>
      <c r="H17" s="24" t="s">
        <v>61</v>
      </c>
      <c r="J17" s="20"/>
    </row>
    <row r="18" spans="1:10 16384:16384" ht="60" x14ac:dyDescent="0.25">
      <c r="A18" s="18">
        <v>45602</v>
      </c>
      <c r="B18" s="19" t="s">
        <v>62</v>
      </c>
      <c r="C18" s="19" t="s">
        <v>22</v>
      </c>
      <c r="D18" s="23" t="s">
        <v>63</v>
      </c>
      <c r="E18" s="18" t="s">
        <v>21</v>
      </c>
      <c r="F18" s="25">
        <v>0</v>
      </c>
      <c r="G18" s="18">
        <v>45617</v>
      </c>
      <c r="H18" s="24" t="s">
        <v>64</v>
      </c>
      <c r="J18" s="20"/>
    </row>
    <row r="19" spans="1:10 16384:16384" ht="90" x14ac:dyDescent="0.25">
      <c r="A19" s="18">
        <v>45602</v>
      </c>
      <c r="B19" s="19" t="s">
        <v>65</v>
      </c>
      <c r="C19" s="28" t="s">
        <v>17</v>
      </c>
      <c r="D19" s="23" t="s">
        <v>66</v>
      </c>
      <c r="E19" s="18" t="s">
        <v>18</v>
      </c>
      <c r="F19" s="25">
        <v>0</v>
      </c>
      <c r="G19" s="18">
        <v>45617</v>
      </c>
      <c r="H19" s="24" t="s">
        <v>67</v>
      </c>
      <c r="J19" s="20"/>
    </row>
    <row r="20" spans="1:10 16384:16384" ht="75" x14ac:dyDescent="0.25">
      <c r="A20" s="18">
        <v>45609</v>
      </c>
      <c r="B20" s="19" t="s">
        <v>68</v>
      </c>
      <c r="C20" s="19" t="s">
        <v>16</v>
      </c>
      <c r="D20" s="23" t="s">
        <v>69</v>
      </c>
      <c r="E20" s="18" t="s">
        <v>19</v>
      </c>
      <c r="F20" s="25">
        <v>0</v>
      </c>
      <c r="G20" s="18">
        <v>45622</v>
      </c>
      <c r="H20" s="24" t="s">
        <v>70</v>
      </c>
      <c r="J20" s="20"/>
    </row>
    <row r="21" spans="1:10 16384:16384" ht="75" x14ac:dyDescent="0.25">
      <c r="A21" s="18">
        <v>45610</v>
      </c>
      <c r="B21" s="19" t="s">
        <v>71</v>
      </c>
      <c r="C21" s="19" t="s">
        <v>20</v>
      </c>
      <c r="D21" s="23" t="s">
        <v>72</v>
      </c>
      <c r="E21" s="18" t="s">
        <v>21</v>
      </c>
      <c r="F21" s="25">
        <v>0</v>
      </c>
      <c r="G21" s="18">
        <v>45623</v>
      </c>
      <c r="H21" s="24" t="s">
        <v>73</v>
      </c>
      <c r="J21" s="20"/>
    </row>
    <row r="22" spans="1:10 16384:16384" ht="73.5" customHeight="1" x14ac:dyDescent="0.25">
      <c r="A22" s="18">
        <v>45610</v>
      </c>
      <c r="B22" s="19" t="s">
        <v>74</v>
      </c>
      <c r="C22" s="19" t="s">
        <v>75</v>
      </c>
      <c r="D22" s="23" t="s">
        <v>76</v>
      </c>
      <c r="E22" s="18" t="s">
        <v>77</v>
      </c>
      <c r="F22" s="25">
        <v>0</v>
      </c>
      <c r="G22" s="18">
        <v>45624</v>
      </c>
      <c r="H22" s="24" t="s">
        <v>78</v>
      </c>
      <c r="J22" s="20"/>
    </row>
    <row r="23" spans="1:10 16384:16384" ht="64.5" customHeight="1" x14ac:dyDescent="0.25">
      <c r="A23" s="18">
        <v>45610</v>
      </c>
      <c r="B23" s="19" t="s">
        <v>79</v>
      </c>
      <c r="C23" s="19" t="s">
        <v>75</v>
      </c>
      <c r="D23" s="23" t="s">
        <v>80</v>
      </c>
      <c r="E23" s="18" t="s">
        <v>32</v>
      </c>
      <c r="F23" s="25">
        <v>0</v>
      </c>
      <c r="G23" s="18">
        <v>45625</v>
      </c>
      <c r="H23" s="24" t="s">
        <v>81</v>
      </c>
      <c r="J23" s="20"/>
    </row>
    <row r="24" spans="1:10 16384:16384" ht="75" x14ac:dyDescent="0.25">
      <c r="A24" s="18">
        <v>45610</v>
      </c>
      <c r="B24" s="19" t="s">
        <v>151</v>
      </c>
      <c r="C24" s="28" t="s">
        <v>101</v>
      </c>
      <c r="D24" s="23" t="s">
        <v>152</v>
      </c>
      <c r="E24" s="18" t="s">
        <v>23</v>
      </c>
      <c r="F24" s="25">
        <v>16800</v>
      </c>
      <c r="G24" s="18">
        <v>45643</v>
      </c>
      <c r="H24" s="24" t="s">
        <v>153</v>
      </c>
      <c r="J24" s="20"/>
    </row>
    <row r="25" spans="1:10 16384:16384" ht="73.5" customHeight="1" x14ac:dyDescent="0.25">
      <c r="A25" s="18">
        <v>45611</v>
      </c>
      <c r="B25" s="19" t="s">
        <v>82</v>
      </c>
      <c r="C25" s="19" t="s">
        <v>83</v>
      </c>
      <c r="D25" s="23" t="s">
        <v>84</v>
      </c>
      <c r="E25" s="18" t="s">
        <v>85</v>
      </c>
      <c r="F25" s="25">
        <v>0</v>
      </c>
      <c r="G25" s="18">
        <v>45626</v>
      </c>
      <c r="H25" s="24" t="s">
        <v>86</v>
      </c>
      <c r="J25" s="20"/>
    </row>
    <row r="26" spans="1:10 16384:16384" ht="114.75" customHeight="1" x14ac:dyDescent="0.25">
      <c r="A26" s="18">
        <v>45611</v>
      </c>
      <c r="B26" s="19" t="s">
        <v>87</v>
      </c>
      <c r="C26" s="28" t="s">
        <v>88</v>
      </c>
      <c r="D26" s="23" t="s">
        <v>89</v>
      </c>
      <c r="E26" s="18" t="s">
        <v>31</v>
      </c>
      <c r="F26" s="25">
        <v>38290.080000000002</v>
      </c>
      <c r="G26" s="18">
        <v>45626</v>
      </c>
      <c r="H26" s="24" t="s">
        <v>90</v>
      </c>
      <c r="XFD26" s="4">
        <f>SUM(A26:XFC26)</f>
        <v>129527.08</v>
      </c>
    </row>
    <row r="27" spans="1:10 16384:16384" ht="95.25" customHeight="1" x14ac:dyDescent="0.25">
      <c r="A27" s="18">
        <v>45612</v>
      </c>
      <c r="B27" s="19" t="s">
        <v>154</v>
      </c>
      <c r="C27" s="28" t="s">
        <v>155</v>
      </c>
      <c r="D27" s="23" t="s">
        <v>156</v>
      </c>
      <c r="E27" s="18" t="s">
        <v>157</v>
      </c>
      <c r="F27" s="25">
        <v>23010</v>
      </c>
      <c r="G27" s="18">
        <v>45647</v>
      </c>
      <c r="H27" s="24" t="s">
        <v>158</v>
      </c>
    </row>
    <row r="28" spans="1:10 16384:16384" ht="111.75" customHeight="1" x14ac:dyDescent="0.25">
      <c r="A28" s="18">
        <v>45614</v>
      </c>
      <c r="B28" s="19" t="s">
        <v>91</v>
      </c>
      <c r="C28" s="19" t="s">
        <v>92</v>
      </c>
      <c r="D28" s="23" t="s">
        <v>93</v>
      </c>
      <c r="E28" s="18" t="s">
        <v>94</v>
      </c>
      <c r="F28" s="25">
        <v>135257.5</v>
      </c>
      <c r="G28" s="18">
        <v>45629</v>
      </c>
      <c r="H28" s="24" t="s">
        <v>95</v>
      </c>
    </row>
    <row r="29" spans="1:10 16384:16384" ht="105" customHeight="1" x14ac:dyDescent="0.25">
      <c r="A29" s="18">
        <v>45617</v>
      </c>
      <c r="B29" s="19" t="s">
        <v>96</v>
      </c>
      <c r="C29" s="19" t="s">
        <v>97</v>
      </c>
      <c r="D29" s="23" t="s">
        <v>98</v>
      </c>
      <c r="E29" s="18" t="s">
        <v>23</v>
      </c>
      <c r="F29" s="25">
        <v>9500</v>
      </c>
      <c r="G29" s="18">
        <v>45631</v>
      </c>
      <c r="H29" s="24" t="s">
        <v>99</v>
      </c>
    </row>
    <row r="30" spans="1:10 16384:16384" ht="61.5" customHeight="1" x14ac:dyDescent="0.25">
      <c r="A30" s="18">
        <v>45617</v>
      </c>
      <c r="B30" s="19" t="s">
        <v>100</v>
      </c>
      <c r="C30" s="19" t="s">
        <v>101</v>
      </c>
      <c r="D30" s="23" t="s">
        <v>102</v>
      </c>
      <c r="E30" s="18" t="s">
        <v>23</v>
      </c>
      <c r="F30" s="25">
        <v>9500</v>
      </c>
      <c r="G30" s="18">
        <v>45631</v>
      </c>
      <c r="H30" s="24" t="s">
        <v>103</v>
      </c>
    </row>
    <row r="31" spans="1:10 16384:16384" ht="91.5" customHeight="1" x14ac:dyDescent="0.25">
      <c r="A31" s="18">
        <v>45618</v>
      </c>
      <c r="B31" s="19" t="s">
        <v>104</v>
      </c>
      <c r="C31" s="19" t="s">
        <v>101</v>
      </c>
      <c r="D31" s="23" t="s">
        <v>105</v>
      </c>
      <c r="E31" s="18" t="s">
        <v>23</v>
      </c>
      <c r="F31" s="25">
        <v>130000</v>
      </c>
      <c r="G31" s="18">
        <v>45632</v>
      </c>
      <c r="H31" s="24" t="s">
        <v>106</v>
      </c>
    </row>
    <row r="32" spans="1:10 16384:16384" ht="96" customHeight="1" x14ac:dyDescent="0.25">
      <c r="A32" s="18">
        <v>45618</v>
      </c>
      <c r="B32" s="19" t="s">
        <v>107</v>
      </c>
      <c r="C32" s="19" t="s">
        <v>108</v>
      </c>
      <c r="D32" s="23" t="s">
        <v>109</v>
      </c>
      <c r="E32" s="18" t="s">
        <v>110</v>
      </c>
      <c r="F32" s="25">
        <v>141010</v>
      </c>
      <c r="G32" s="18">
        <v>45632</v>
      </c>
      <c r="H32" s="24" t="s">
        <v>111</v>
      </c>
    </row>
    <row r="33" spans="1:8" ht="75" x14ac:dyDescent="0.25">
      <c r="A33" s="18">
        <v>45618</v>
      </c>
      <c r="B33" s="19" t="s">
        <v>112</v>
      </c>
      <c r="C33" s="30" t="s">
        <v>113</v>
      </c>
      <c r="D33" s="23" t="s">
        <v>114</v>
      </c>
      <c r="E33" s="18" t="s">
        <v>23</v>
      </c>
      <c r="F33" s="25">
        <v>16000</v>
      </c>
      <c r="G33" s="18">
        <v>45633</v>
      </c>
      <c r="H33" s="24" t="s">
        <v>115</v>
      </c>
    </row>
    <row r="34" spans="1:8" ht="75" x14ac:dyDescent="0.25">
      <c r="A34" s="18">
        <v>45618</v>
      </c>
      <c r="B34" s="19" t="s">
        <v>116</v>
      </c>
      <c r="C34" s="30" t="s">
        <v>117</v>
      </c>
      <c r="D34" s="23" t="s">
        <v>118</v>
      </c>
      <c r="E34" s="18" t="s">
        <v>26</v>
      </c>
      <c r="F34" s="25">
        <v>212400</v>
      </c>
      <c r="G34" s="18">
        <v>45629</v>
      </c>
      <c r="H34" s="24" t="s">
        <v>119</v>
      </c>
    </row>
    <row r="35" spans="1:8" ht="75.75" customHeight="1" x14ac:dyDescent="0.25">
      <c r="A35" s="18">
        <v>45618</v>
      </c>
      <c r="B35" s="19" t="s">
        <v>120</v>
      </c>
      <c r="C35" s="30" t="s">
        <v>121</v>
      </c>
      <c r="D35" s="23" t="s">
        <v>122</v>
      </c>
      <c r="E35" s="18" t="s">
        <v>23</v>
      </c>
      <c r="F35" s="25">
        <v>18000</v>
      </c>
      <c r="G35" s="18">
        <v>45633</v>
      </c>
      <c r="H35" s="24" t="s">
        <v>123</v>
      </c>
    </row>
    <row r="36" spans="1:8" ht="102" customHeight="1" x14ac:dyDescent="0.25">
      <c r="A36" s="18">
        <v>45618</v>
      </c>
      <c r="B36" s="19" t="s">
        <v>124</v>
      </c>
      <c r="C36" s="30" t="s">
        <v>125</v>
      </c>
      <c r="D36" s="23" t="s">
        <v>126</v>
      </c>
      <c r="E36" s="18" t="s">
        <v>26</v>
      </c>
      <c r="F36" s="25">
        <v>160000</v>
      </c>
      <c r="G36" s="18">
        <v>45633</v>
      </c>
      <c r="H36" s="24" t="s">
        <v>127</v>
      </c>
    </row>
    <row r="37" spans="1:8" ht="90" x14ac:dyDescent="0.25">
      <c r="A37" s="18">
        <v>45618</v>
      </c>
      <c r="B37" s="19" t="s">
        <v>159</v>
      </c>
      <c r="C37" s="28" t="s">
        <v>160</v>
      </c>
      <c r="D37" s="23" t="s">
        <v>161</v>
      </c>
      <c r="E37" s="18" t="s">
        <v>162</v>
      </c>
      <c r="F37" s="25">
        <v>350000</v>
      </c>
      <c r="G37" s="18">
        <v>45645</v>
      </c>
      <c r="H37" s="24" t="s">
        <v>163</v>
      </c>
    </row>
    <row r="38" spans="1:8" ht="82.5" customHeight="1" x14ac:dyDescent="0.25">
      <c r="A38" s="18">
        <v>45618</v>
      </c>
      <c r="B38" s="19" t="s">
        <v>164</v>
      </c>
      <c r="C38" s="28" t="s">
        <v>165</v>
      </c>
      <c r="D38" s="23" t="s">
        <v>166</v>
      </c>
      <c r="E38" s="18" t="s">
        <v>19</v>
      </c>
      <c r="F38" s="25">
        <v>64363.1</v>
      </c>
      <c r="G38" s="18">
        <v>45651</v>
      </c>
      <c r="H38" s="24" t="s">
        <v>167</v>
      </c>
    </row>
    <row r="39" spans="1:8" ht="81.75" customHeight="1" x14ac:dyDescent="0.25">
      <c r="A39" s="18">
        <v>45621</v>
      </c>
      <c r="B39" s="19" t="s">
        <v>168</v>
      </c>
      <c r="C39" s="28" t="s">
        <v>169</v>
      </c>
      <c r="D39" s="23" t="s">
        <v>170</v>
      </c>
      <c r="E39" s="18" t="s">
        <v>171</v>
      </c>
      <c r="F39" s="25">
        <v>102966.72</v>
      </c>
      <c r="G39" s="18">
        <v>45645</v>
      </c>
      <c r="H39" s="24" t="s">
        <v>172</v>
      </c>
    </row>
    <row r="40" spans="1:8" ht="62.25" customHeight="1" x14ac:dyDescent="0.25">
      <c r="A40" s="18">
        <v>45621</v>
      </c>
      <c r="B40" s="19" t="s">
        <v>173</v>
      </c>
      <c r="C40" s="28" t="s">
        <v>174</v>
      </c>
      <c r="D40" s="23" t="s">
        <v>175</v>
      </c>
      <c r="E40" s="18" t="s">
        <v>176</v>
      </c>
      <c r="F40" s="25">
        <v>75786.490000000005</v>
      </c>
      <c r="G40" s="18">
        <v>45646</v>
      </c>
      <c r="H40" s="24" t="s">
        <v>177</v>
      </c>
    </row>
    <row r="41" spans="1:8" ht="25.5" customHeight="1" x14ac:dyDescent="0.25">
      <c r="A41" s="18">
        <v>45622</v>
      </c>
      <c r="B41" s="19" t="s">
        <v>178</v>
      </c>
      <c r="C41" s="28" t="s">
        <v>179</v>
      </c>
      <c r="D41" s="23" t="s">
        <v>180</v>
      </c>
      <c r="E41" s="18" t="s">
        <v>23</v>
      </c>
      <c r="F41" s="25">
        <v>27534.9</v>
      </c>
      <c r="G41" s="18">
        <v>45646</v>
      </c>
      <c r="H41" s="24" t="s">
        <v>181</v>
      </c>
    </row>
    <row r="42" spans="1:8" ht="60" x14ac:dyDescent="0.25">
      <c r="A42" s="18">
        <v>45622</v>
      </c>
      <c r="B42" s="19" t="s">
        <v>128</v>
      </c>
      <c r="C42" s="30" t="s">
        <v>29</v>
      </c>
      <c r="D42" s="23" t="s">
        <v>129</v>
      </c>
      <c r="E42" s="18" t="s">
        <v>25</v>
      </c>
      <c r="F42" s="25">
        <v>35821.43</v>
      </c>
      <c r="G42" s="18">
        <v>45633</v>
      </c>
      <c r="H42" s="24" t="s">
        <v>130</v>
      </c>
    </row>
    <row r="43" spans="1:8" ht="75" x14ac:dyDescent="0.25">
      <c r="A43" s="18">
        <v>45622</v>
      </c>
      <c r="B43" s="19" t="s">
        <v>131</v>
      </c>
      <c r="C43" s="30" t="s">
        <v>132</v>
      </c>
      <c r="D43" s="23" t="s">
        <v>133</v>
      </c>
      <c r="E43" s="18" t="s">
        <v>134</v>
      </c>
      <c r="F43" s="25">
        <v>42874.38</v>
      </c>
      <c r="G43" s="18">
        <v>45637</v>
      </c>
      <c r="H43" s="24" t="s">
        <v>135</v>
      </c>
    </row>
    <row r="44" spans="1:8" ht="87" customHeight="1" x14ac:dyDescent="0.25">
      <c r="A44" s="18">
        <v>45622</v>
      </c>
      <c r="B44" s="19" t="s">
        <v>136</v>
      </c>
      <c r="C44" s="30" t="s">
        <v>39</v>
      </c>
      <c r="D44" s="23" t="s">
        <v>137</v>
      </c>
      <c r="E44" s="18" t="s">
        <v>26</v>
      </c>
      <c r="F44" s="25">
        <v>82222.399999999994</v>
      </c>
      <c r="G44" s="18">
        <v>45637</v>
      </c>
      <c r="H44" s="24" t="s">
        <v>138</v>
      </c>
    </row>
    <row r="45" spans="1:8" ht="15" customHeight="1" x14ac:dyDescent="0.25">
      <c r="A45" s="18">
        <v>45622</v>
      </c>
      <c r="B45" s="19" t="s">
        <v>151</v>
      </c>
      <c r="C45" s="28" t="s">
        <v>92</v>
      </c>
      <c r="D45" s="23" t="s">
        <v>182</v>
      </c>
      <c r="E45" s="18" t="s">
        <v>171</v>
      </c>
      <c r="F45" s="25">
        <v>96000</v>
      </c>
      <c r="G45" s="18">
        <v>45652</v>
      </c>
      <c r="H45" s="24" t="s">
        <v>183</v>
      </c>
    </row>
    <row r="46" spans="1:8" ht="15" customHeight="1" x14ac:dyDescent="0.25">
      <c r="A46" s="18">
        <v>45622</v>
      </c>
      <c r="B46" s="19" t="s">
        <v>178</v>
      </c>
      <c r="C46" s="28" t="s">
        <v>179</v>
      </c>
      <c r="D46" s="23" t="s">
        <v>180</v>
      </c>
      <c r="E46" s="18" t="s">
        <v>23</v>
      </c>
      <c r="F46" s="25">
        <v>27534.9</v>
      </c>
      <c r="G46" s="18">
        <v>45646</v>
      </c>
      <c r="H46" s="24" t="s">
        <v>181</v>
      </c>
    </row>
    <row r="47" spans="1:8" ht="15" customHeight="1" x14ac:dyDescent="0.25">
      <c r="A47" s="18">
        <v>45623</v>
      </c>
      <c r="B47" s="19" t="s">
        <v>184</v>
      </c>
      <c r="C47" s="28" t="s">
        <v>169</v>
      </c>
      <c r="D47" s="23" t="s">
        <v>185</v>
      </c>
      <c r="E47" s="18" t="s">
        <v>186</v>
      </c>
      <c r="F47" s="25">
        <v>11489.32</v>
      </c>
      <c r="G47" s="18">
        <v>45644</v>
      </c>
      <c r="H47" s="24" t="s">
        <v>187</v>
      </c>
    </row>
    <row r="48" spans="1:8" ht="15" customHeight="1" x14ac:dyDescent="0.25">
      <c r="A48" s="18">
        <v>45623</v>
      </c>
      <c r="B48" s="19" t="s">
        <v>188</v>
      </c>
      <c r="C48" s="28" t="s">
        <v>12</v>
      </c>
      <c r="D48" s="23" t="s">
        <v>189</v>
      </c>
      <c r="E48" s="18" t="s">
        <v>13</v>
      </c>
      <c r="F48" s="25">
        <v>81545.100000000006</v>
      </c>
      <c r="G48" s="18">
        <v>45652</v>
      </c>
      <c r="H48" s="24" t="s">
        <v>190</v>
      </c>
    </row>
    <row r="49" spans="1:8" ht="75" x14ac:dyDescent="0.25">
      <c r="A49" s="18">
        <v>45624</v>
      </c>
      <c r="B49" s="19" t="s">
        <v>139</v>
      </c>
      <c r="C49" s="28" t="s">
        <v>140</v>
      </c>
      <c r="D49" s="23" t="s">
        <v>141</v>
      </c>
      <c r="E49" s="18" t="s">
        <v>23</v>
      </c>
      <c r="F49" s="25">
        <v>30800</v>
      </c>
      <c r="G49" s="18">
        <v>45638</v>
      </c>
      <c r="H49" s="24" t="s">
        <v>142</v>
      </c>
    </row>
    <row r="50" spans="1:8" ht="60" x14ac:dyDescent="0.25">
      <c r="A50" s="18">
        <v>45624</v>
      </c>
      <c r="B50" s="19" t="s">
        <v>143</v>
      </c>
      <c r="C50" s="30" t="s">
        <v>144</v>
      </c>
      <c r="D50" s="23" t="s">
        <v>145</v>
      </c>
      <c r="E50" s="18" t="s">
        <v>23</v>
      </c>
      <c r="F50" s="25">
        <v>8000</v>
      </c>
      <c r="G50" s="18">
        <v>45638</v>
      </c>
      <c r="H50" s="24" t="s">
        <v>146</v>
      </c>
    </row>
    <row r="51" spans="1:8" ht="15" customHeight="1" x14ac:dyDescent="0.25">
      <c r="A51" s="18">
        <v>45624</v>
      </c>
      <c r="B51" s="19" t="s">
        <v>191</v>
      </c>
      <c r="C51" s="19" t="s">
        <v>192</v>
      </c>
      <c r="D51" s="23" t="s">
        <v>193</v>
      </c>
      <c r="E51" s="18" t="s">
        <v>26</v>
      </c>
      <c r="F51" s="25">
        <v>602390</v>
      </c>
      <c r="G51" s="18">
        <v>45653</v>
      </c>
      <c r="H51" s="24" t="s">
        <v>194</v>
      </c>
    </row>
    <row r="52" spans="1:8" ht="15" customHeight="1" x14ac:dyDescent="0.25">
      <c r="A52" s="18">
        <v>45625</v>
      </c>
      <c r="B52" s="19" t="s">
        <v>147</v>
      </c>
      <c r="C52" s="19" t="s">
        <v>12</v>
      </c>
      <c r="D52" s="23" t="s">
        <v>148</v>
      </c>
      <c r="E52" s="18" t="s">
        <v>195</v>
      </c>
      <c r="F52" s="25">
        <v>15938</v>
      </c>
      <c r="G52" s="18">
        <v>45638</v>
      </c>
      <c r="H52" s="24" t="s">
        <v>196</v>
      </c>
    </row>
    <row r="53" spans="1:8" ht="15.75" customHeight="1" x14ac:dyDescent="0.25">
      <c r="A53" s="18">
        <v>45626</v>
      </c>
      <c r="B53" s="19" t="s">
        <v>197</v>
      </c>
      <c r="C53" s="19" t="s">
        <v>16</v>
      </c>
      <c r="D53" s="23" t="s">
        <v>198</v>
      </c>
      <c r="E53" s="18" t="s">
        <v>19</v>
      </c>
      <c r="F53" s="25">
        <v>85915.8</v>
      </c>
      <c r="G53" s="18">
        <v>45647</v>
      </c>
      <c r="H53" s="24" t="s">
        <v>199</v>
      </c>
    </row>
    <row r="54" spans="1:8" x14ac:dyDescent="0.25">
      <c r="A54" s="18"/>
      <c r="B54" s="19"/>
      <c r="C54" s="19"/>
      <c r="D54" s="23"/>
      <c r="E54" s="18"/>
      <c r="F54" s="25"/>
      <c r="G54" s="18"/>
      <c r="H54" s="24"/>
    </row>
    <row r="55" spans="1:8" ht="15.75" x14ac:dyDescent="0.25">
      <c r="A55" s="18"/>
      <c r="B55" s="19"/>
      <c r="C55" s="19"/>
      <c r="D55" s="33" t="s">
        <v>149</v>
      </c>
      <c r="E55" s="34"/>
      <c r="F55" s="31">
        <f>SUM(F11:F54)</f>
        <v>2650950.1199999996</v>
      </c>
      <c r="G55" s="18"/>
      <c r="H55" s="24"/>
    </row>
    <row r="56" spans="1:8" x14ac:dyDescent="0.25">
      <c r="E56" s="4" t="s">
        <v>15</v>
      </c>
      <c r="F56" s="21"/>
      <c r="H56" s="5" t="s">
        <v>15</v>
      </c>
    </row>
    <row r="57" spans="1:8" x14ac:dyDescent="0.25">
      <c r="D57" s="4" t="s">
        <v>15</v>
      </c>
    </row>
    <row r="58" spans="1:8" ht="15" customHeight="1" x14ac:dyDescent="0.25">
      <c r="E58" s="21"/>
    </row>
    <row r="59" spans="1:8" ht="15.75" customHeight="1" x14ac:dyDescent="0.25">
      <c r="A59" s="22"/>
      <c r="B59" s="22"/>
      <c r="E59" s="21"/>
      <c r="F59" s="4" t="s">
        <v>27</v>
      </c>
    </row>
    <row r="60" spans="1:8" x14ac:dyDescent="0.25">
      <c r="A60" s="35" t="s">
        <v>10</v>
      </c>
      <c r="B60" s="35"/>
      <c r="E60" s="21"/>
      <c r="F60" s="6"/>
    </row>
    <row r="61" spans="1:8" ht="15.75" x14ac:dyDescent="0.25">
      <c r="A61" s="36" t="s">
        <v>11</v>
      </c>
      <c r="B61" s="36"/>
      <c r="E61" s="21"/>
      <c r="F61" s="29"/>
    </row>
    <row r="62" spans="1:8" x14ac:dyDescent="0.25">
      <c r="E62" s="26"/>
    </row>
    <row r="65" spans="4:6" x14ac:dyDescent="0.25">
      <c r="D65" s="4" t="s">
        <v>24</v>
      </c>
      <c r="F65" s="26"/>
    </row>
    <row r="66" spans="4:6" x14ac:dyDescent="0.25">
      <c r="E66" s="27"/>
      <c r="F66" s="26"/>
    </row>
    <row r="67" spans="4:6" x14ac:dyDescent="0.25">
      <c r="E67" s="27"/>
      <c r="F67" s="26"/>
    </row>
    <row r="68" spans="4:6" x14ac:dyDescent="0.25">
      <c r="E68" s="27"/>
      <c r="F68" s="26"/>
    </row>
    <row r="69" spans="4:6" x14ac:dyDescent="0.25">
      <c r="E69" s="27"/>
      <c r="F69" s="26"/>
    </row>
    <row r="70" spans="4:6" x14ac:dyDescent="0.25">
      <c r="E70" s="27"/>
      <c r="F70" s="26"/>
    </row>
    <row r="71" spans="4:6" x14ac:dyDescent="0.25">
      <c r="E71" s="27"/>
      <c r="F71" s="26"/>
    </row>
    <row r="72" spans="4:6" x14ac:dyDescent="0.25">
      <c r="E72" s="27"/>
      <c r="F72" s="26"/>
    </row>
    <row r="73" spans="4:6" x14ac:dyDescent="0.25">
      <c r="E73" s="27"/>
      <c r="F73" s="26"/>
    </row>
    <row r="74" spans="4:6" x14ac:dyDescent="0.25">
      <c r="E74" s="27"/>
      <c r="F74" s="26"/>
    </row>
    <row r="75" spans="4:6" x14ac:dyDescent="0.25">
      <c r="E75" s="27"/>
      <c r="F75" s="26"/>
    </row>
    <row r="76" spans="4:6" x14ac:dyDescent="0.25">
      <c r="E76" s="27"/>
      <c r="F76" s="26"/>
    </row>
    <row r="77" spans="4:6" x14ac:dyDescent="0.25">
      <c r="E77" s="27"/>
      <c r="F77" s="26"/>
    </row>
    <row r="78" spans="4:6" x14ac:dyDescent="0.25">
      <c r="E78" s="27"/>
      <c r="F78" s="26"/>
    </row>
    <row r="79" spans="4:6" x14ac:dyDescent="0.25">
      <c r="E79" s="27"/>
      <c r="F79" s="26"/>
    </row>
    <row r="80" spans="4:6" x14ac:dyDescent="0.25">
      <c r="E80" s="27"/>
      <c r="F80" s="26"/>
    </row>
    <row r="81" spans="5:6" x14ac:dyDescent="0.25">
      <c r="E81" s="27"/>
      <c r="F81" s="26"/>
    </row>
    <row r="82" spans="5:6" x14ac:dyDescent="0.25">
      <c r="E82" s="27"/>
      <c r="F82" s="26"/>
    </row>
    <row r="83" spans="5:6" x14ac:dyDescent="0.25">
      <c r="E83" s="27"/>
      <c r="F83" s="26"/>
    </row>
    <row r="84" spans="5:6" x14ac:dyDescent="0.25">
      <c r="E84" s="27"/>
      <c r="F84" s="26"/>
    </row>
    <row r="85" spans="5:6" x14ac:dyDescent="0.25">
      <c r="E85" s="27"/>
      <c r="F85" s="26"/>
    </row>
    <row r="86" spans="5:6" x14ac:dyDescent="0.25">
      <c r="F86" s="26"/>
    </row>
    <row r="87" spans="5:6" x14ac:dyDescent="0.25">
      <c r="F87" s="21"/>
    </row>
    <row r="88" spans="5:6" x14ac:dyDescent="0.25">
      <c r="F88" s="21"/>
    </row>
    <row r="89" spans="5:6" x14ac:dyDescent="0.25">
      <c r="F89" s="21"/>
    </row>
    <row r="90" spans="5:6" x14ac:dyDescent="0.25">
      <c r="F90" s="21"/>
    </row>
    <row r="91" spans="5:6" x14ac:dyDescent="0.25">
      <c r="F91" s="21"/>
    </row>
    <row r="92" spans="5:6" x14ac:dyDescent="0.25">
      <c r="F92" s="21"/>
    </row>
    <row r="93" spans="5:6" x14ac:dyDescent="0.25">
      <c r="F93" s="21"/>
    </row>
    <row r="94" spans="5:6" x14ac:dyDescent="0.25">
      <c r="F94" s="21"/>
    </row>
    <row r="95" spans="5:6" x14ac:dyDescent="0.25">
      <c r="F95" s="21"/>
    </row>
    <row r="96" spans="5:6" x14ac:dyDescent="0.25">
      <c r="F96" s="21"/>
    </row>
    <row r="97" spans="6:6" x14ac:dyDescent="0.25">
      <c r="F97" s="21"/>
    </row>
    <row r="98" spans="6:6" x14ac:dyDescent="0.25">
      <c r="F98" s="21"/>
    </row>
    <row r="99" spans="6:6" x14ac:dyDescent="0.25">
      <c r="F99" s="21"/>
    </row>
    <row r="100" spans="6:6" x14ac:dyDescent="0.25">
      <c r="F100" s="21"/>
    </row>
    <row r="101" spans="6:6" x14ac:dyDescent="0.25">
      <c r="F101" s="21"/>
    </row>
    <row r="102" spans="6:6" x14ac:dyDescent="0.25">
      <c r="F102" s="21"/>
    </row>
    <row r="103" spans="6:6" x14ac:dyDescent="0.25">
      <c r="F103" s="21"/>
    </row>
    <row r="104" spans="6:6" x14ac:dyDescent="0.25">
      <c r="F104" s="21"/>
    </row>
    <row r="105" spans="6:6" x14ac:dyDescent="0.25">
      <c r="F105" s="21"/>
    </row>
    <row r="106" spans="6:6" x14ac:dyDescent="0.25">
      <c r="F106" s="21"/>
    </row>
    <row r="107" spans="6:6" x14ac:dyDescent="0.25">
      <c r="F107" s="21"/>
    </row>
    <row r="108" spans="6:6" x14ac:dyDescent="0.25">
      <c r="F108" s="21"/>
    </row>
    <row r="109" spans="6:6" x14ac:dyDescent="0.25">
      <c r="F109" s="21"/>
    </row>
  </sheetData>
  <mergeCells count="6">
    <mergeCell ref="D55:E55"/>
    <mergeCell ref="A60:B60"/>
    <mergeCell ref="A61:B61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2025-01-22T15:08:46Z</dcterms:modified>
</cp:coreProperties>
</file>