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2025\ABRIL\"/>
    </mc:Choice>
  </mc:AlternateContent>
  <xr:revisionPtr revIDLastSave="0" documentId="8_{3DF19BA8-3283-4421-915A-5CEE6FADFB81}" xr6:coauthVersionLast="47" xr6:coauthVersionMax="47" xr10:uidLastSave="{00000000-0000-0000-0000-000000000000}"/>
  <bookViews>
    <workbookView xWindow="-110" yWindow="-110" windowWidth="19420" windowHeight="1030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9" i="1" l="1"/>
</calcChain>
</file>

<file path=xl/sharedStrings.xml><?xml version="1.0" encoding="utf-8"?>
<sst xmlns="http://schemas.openxmlformats.org/spreadsheetml/2006/main" count="309" uniqueCount="248">
  <si>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</si>
  <si>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</si>
  <si>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</si>
  <si>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</si>
  <si>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</si>
  <si>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</si>
  <si>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</si>
  <si>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</si>
  <si>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</si>
  <si>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</si>
  <si>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Enc. Administrativo y Financiero</t>
  </si>
  <si>
    <t>COMPANIA DOMINICANA DE TELEFONOS C POR A</t>
  </si>
  <si>
    <t>2.2.1.3.01</t>
  </si>
  <si>
    <t>HUMANO SEGUROS S A</t>
  </si>
  <si>
    <t xml:space="preserve">  </t>
  </si>
  <si>
    <t>GUARDIA PRESIDENCIAL</t>
  </si>
  <si>
    <t>2.2.9.2.01</t>
  </si>
  <si>
    <t>MARGARITA FERNANDEZ FERNANDEZ DE SOTO</t>
  </si>
  <si>
    <t>2.2.5.1.01</t>
  </si>
  <si>
    <t>CELALLA COMPANY, SRL</t>
  </si>
  <si>
    <t xml:space="preserve">                                                                                                     </t>
  </si>
  <si>
    <t>2.2.8.5.03</t>
  </si>
  <si>
    <t xml:space="preserve"> </t>
  </si>
  <si>
    <t>2.2.6.3.01</t>
  </si>
  <si>
    <t>Lic. Jeovanny Tejeda</t>
  </si>
  <si>
    <t>CORPORACION DEL ACUEDUCTO Y ALCANTARILLADO DE SANTO DOMINGO</t>
  </si>
  <si>
    <t>2.2.1.7.01</t>
  </si>
  <si>
    <t>DELTA COMERCIAL, SA</t>
  </si>
  <si>
    <t>2.2.7.2.06</t>
  </si>
  <si>
    <t>2.2.2.2.01</t>
  </si>
  <si>
    <t>AYUNTAMIENTO DEL DISTRITO NACIONAL</t>
  </si>
  <si>
    <t>2.2.1.8.01</t>
  </si>
  <si>
    <t>2.2.1.5.01</t>
  </si>
  <si>
    <t>2.6.1.1.01</t>
  </si>
  <si>
    <t>29/1/2025, 13/02/2025,04/03/2025,20/03/2025</t>
  </si>
  <si>
    <t>E450000008298, 8596,9359,9882</t>
  </si>
  <si>
    <t>PLANETA AZUL, SA</t>
  </si>
  <si>
    <t>PAGO DE FACTURAS E450000008298, 8596,9359,9882, ABONO A LA O/C 00003/25, POR ADQUISICION DE BOTELLONES DE AGUA</t>
  </si>
  <si>
    <t>2.3.1.1.01</t>
  </si>
  <si>
    <t>LIB-462</t>
  </si>
  <si>
    <t>COMITÉ FLACSO DOMINICANA</t>
  </si>
  <si>
    <t>2.2.8.7.04</t>
  </si>
  <si>
    <t>LIB-251</t>
  </si>
  <si>
    <t>2.2.5.9.01</t>
  </si>
  <si>
    <t>B1500000172</t>
  </si>
  <si>
    <t>2.2.7.2.02</t>
  </si>
  <si>
    <t>LIB-403</t>
  </si>
  <si>
    <t>LIB-246</t>
  </si>
  <si>
    <t>B1500060961 Y B1500060972</t>
  </si>
  <si>
    <t>PAGO FACT B1500060961 Y B1500060972 POR CONCEPTO  SERVICIO DE RECOGIDA DE BASURA,  CORRESPONDIENTE AL MES MARZO 2025,  DEL INSTITUTO NACIONAL DE MIGRACIÓN Y LA  ESCUELA NACIONAL DE MIGRACIÓN,  A FAVOR DEL AYUNTAMIENTO  DEL D.N.</t>
  </si>
  <si>
    <t xml:space="preserve"> E450000002655,2658</t>
  </si>
  <si>
    <t>LIB-399</t>
  </si>
  <si>
    <t>SOLUCIONES INTEGRALES, CAF, SRL</t>
  </si>
  <si>
    <t>2.2.7.1.03</t>
  </si>
  <si>
    <t>LIB-287</t>
  </si>
  <si>
    <t>B15000000141</t>
  </si>
  <si>
    <t>LIB-312</t>
  </si>
  <si>
    <t>B1500000088</t>
  </si>
  <si>
    <t>PAGO FACT. B1500000088 POR CONCEPTO DE ALQUILER DE LOCAL DONDE FUNCIONA LA ESCUELA NACIONAL DE MIGRACIÓN, CORRESPONDIENTE AL  MES DE MARZO  2025, A FAVOR DE MARGARITA FERNANDEZ FERNANDEZ</t>
  </si>
  <si>
    <t>LIB-319</t>
  </si>
  <si>
    <t>B1500000001</t>
  </si>
  <si>
    <t>VIVIAN ESTELA MARTINEZ HART</t>
  </si>
  <si>
    <t>PAGO DE FACTURA B1500000001 S/OC 00029/25 POR SERV. DE DISEÑO DE CUBIERTA DEL LIBRO LAS PARADOJAS DE LAS MIGRACIONES</t>
  </si>
  <si>
    <t>2.2.8.7.06</t>
  </si>
  <si>
    <t>LIB-337</t>
  </si>
  <si>
    <t>B1500002676</t>
  </si>
  <si>
    <t>INSTITUTO POSTAL DOMINICANO</t>
  </si>
  <si>
    <t>PAGO DE  FACT. B1500002676 POR SERV .DE ENVIOS DE LIBROS AL EXTERIOR.</t>
  </si>
  <si>
    <t>2.2.4.2.01</t>
  </si>
  <si>
    <t>LIB-395</t>
  </si>
  <si>
    <t>B1500002668</t>
  </si>
  <si>
    <t>PAGO DE  FACT. B1500002668 POR SERV .DE APARTADO POSTAL NO.1265 CORRESPONDIENTE AL INM RD DEL PERIODO 2016 HASTA 2020 Y DEL 2020 HASTA 2025.</t>
  </si>
  <si>
    <t>LIB-400</t>
  </si>
  <si>
    <t>B1500000011</t>
  </si>
  <si>
    <t>JEDAMI &amp; ASOC., SRL</t>
  </si>
  <si>
    <t>PAGO DE FACTURA B1500000011 S/OC 00038/2025 POR SER. DE FACILITACION DOCENTE DEL CURSO ESPECIALIZADO: TECNICA Y GESTION MIGRATORIA DE REP. DOM.</t>
  </si>
  <si>
    <t>LIB-374</t>
  </si>
  <si>
    <t xml:space="preserve">B1500000215 </t>
  </si>
  <si>
    <t>PIA MENICUCCI Y ASOC, SRL</t>
  </si>
  <si>
    <t>PAGO DE FACT. B1500000215 S/OC 00008/25 POR SERV. DE DISEÑO, DIAGRAMCION  E IMPRESIÓN DE BOLETIN DEL DECIMO ANIVERSARIO DEL INM RD</t>
  </si>
  <si>
    <t>LIB-369</t>
  </si>
  <si>
    <t>B1500000250</t>
  </si>
  <si>
    <t>GRUPO ENERGY RENTAL DOMINICANA, SRL</t>
  </si>
  <si>
    <t>PAGO DE FACTURA B1500000250 S/OC 00044/25 POR SERV. DE REPARACION Y MANTENIMIENTO DE PLANTA ELECTRICA DEL INM RD.</t>
  </si>
  <si>
    <t>2.2.7.2.07</t>
  </si>
  <si>
    <t>LIB-371</t>
  </si>
  <si>
    <t>B1500001671</t>
  </si>
  <si>
    <t xml:space="preserve">LEASING AUTOMOTRIZ DEL SUR </t>
  </si>
  <si>
    <t>PAGO DE FACTURA B1500001671 ABONO O/C 00041/2025 POR SERV. DE ALQUILER DE VEHICULO PARA TRANSPORTAR EL PERSONAL DEL INM RD AL INTERIOR</t>
  </si>
  <si>
    <t>2.2.5.4..01</t>
  </si>
  <si>
    <t>LIB-404</t>
  </si>
  <si>
    <t xml:space="preserve">E450000004552 </t>
  </si>
  <si>
    <t>CECOMSA, SRL</t>
  </si>
  <si>
    <t>PAGO DE FACT. E450000004552 S/OC 00047/2025 POR SEV. DE SUSCRIPCION DE LICENCIAS INFORMATICAS</t>
  </si>
  <si>
    <t>LIB-419</t>
  </si>
  <si>
    <t>B1500000605</t>
  </si>
  <si>
    <t>MERCANTIL DE OFICINA</t>
  </si>
  <si>
    <t>PAGO DE FACTURA B1500000605 S/OC 00051/25 POR SUMINISTRO DE INSUMOS DE COCINA</t>
  </si>
  <si>
    <t>LIB-439</t>
  </si>
  <si>
    <t>E450000002779 Y 2780</t>
  </si>
  <si>
    <t>DISTRIBUIDOES INTERNACIONALES DE PETROLEO</t>
  </si>
  <si>
    <t>PAGO DE FACTS. E450000002779 Y 2780 S/OC 00024/25 POR ADQUISICION GASOILS OPTIMO</t>
  </si>
  <si>
    <t>LIB-438</t>
  </si>
  <si>
    <t>B1500000107</t>
  </si>
  <si>
    <t>MANZUETA &amp; PEÑA GROUP, SRL</t>
  </si>
  <si>
    <t>PAGO DE FACTURA B1500000107 S/ OC 00046/25 POR SERV. DE SUSCRIPCION DE LICENCIAS</t>
  </si>
  <si>
    <t>LIB-440</t>
  </si>
  <si>
    <t>PAGO DE FACT. E450000002402 S/OC 00024/25 POR ADQUISICION DE TIKETS DE COMBUSTIBLES</t>
  </si>
  <si>
    <t>2.3.7.1.01</t>
  </si>
  <si>
    <t xml:space="preserve"> E450000071971</t>
  </si>
  <si>
    <t>PAGO DE  CUENTA 783049721 S/FACTURA E450000071971  POR CONCEPTO DE PAGO DE FLOTAS DE ESTA INSTITUCION.</t>
  </si>
  <si>
    <t>LIB-457</t>
  </si>
  <si>
    <t>PAGO DE  CUENTA 783049914 S/FACTURA E450000071972  POR CONCEPTO DE PAGO DE INTERNET DE ESTA INSTITUCION.</t>
  </si>
  <si>
    <t>LIB-458</t>
  </si>
  <si>
    <t xml:space="preserve">Durante el ejercicio Fiscal al 30/04/2025, el balance de las cuentas por pagar ascendió a la suma </t>
  </si>
  <si>
    <t>CUENTAS POR PAGAR ABRIL 2025</t>
  </si>
  <si>
    <t>COMPUTER TECHNOLOGY AND SERVICE ARNALDO RODRIGUEZ, SRL</t>
  </si>
  <si>
    <t>PAGO FACT. B1500000172, S/OC 0017/25, POR  ADQUISICIÓN DE TONERS PARA IMPRESORAS Y REPARACIÓN DE LAPTOP  DEL INM RD, A FAVOR DE COMPUTER TECHNOLOGY AND SERVICE ARNALDO RODRIGUEZ, SRL</t>
  </si>
  <si>
    <t>PAGO FACT E450000002655, 2658 POR CONCEPTO  SERVICIO DE AGUA PARA USO EN EL INSTITUTO NACIONAL DE MIGRACIÓN Y LA ESCUELA NACIONAL DE MIGRACIÓN, CORRESP. AL  MES MARZO  2025, A FAVOR DE LA CAASD</t>
  </si>
  <si>
    <t>B150000000625</t>
  </si>
  <si>
    <t>PAGO DE FACATUTA B15000000625  S/CONTRATO BS-0013414-2024 POR SERV,. DE MANTENIMIENTO DE LOS JARDINES DE INM RS Y LA ENM RD.</t>
  </si>
  <si>
    <t>PAGO DE FACTURAB1500000141 S/OC00010/25 POR SERVICIOS DE CONSULTORIA PARA LA ELABORACION DE CURSO SOBRE EMIGRACION DOMINICANA</t>
  </si>
  <si>
    <t>2.3.7.1.03</t>
  </si>
  <si>
    <t>LIB-610</t>
  </si>
  <si>
    <t>B1500000061</t>
  </si>
  <si>
    <t>ALTAGRACIA ORQUIDEA MELO ENCARNACION</t>
  </si>
  <si>
    <t>PAGO FACT. B1500000061 S/OC 00042/25 , POR SERVICIOS DE CATERING PARA DIFERENTES ACTIVIDADES DE LA ESCUELA NACIONAL DE MIGRACIÓN DEL INM RD, A FAVOR DE ALTAGRACIA ORQUIDEA MELO ENCARNACION</t>
  </si>
  <si>
    <t>2.2.9.2.03</t>
  </si>
  <si>
    <t>LIB-661</t>
  </si>
  <si>
    <t xml:space="preserve"> B1500000250</t>
  </si>
  <si>
    <t>GRUPO ENERGY RENTAL DOMINICANA (GERDOM), SRL</t>
  </si>
  <si>
    <t>PAGO FACT. B1500000250 S/OC 0044/25, POR SERV DE REPARACIÓN Y MANTENIMIENTO DE PLANTA ELÉCTRICA DEL INM RD. A FAVOR DE GERDOM.</t>
  </si>
  <si>
    <t>LIB-588</t>
  </si>
  <si>
    <t>2.2.5.4.01</t>
  </si>
  <si>
    <t>B1500000008</t>
  </si>
  <si>
    <t>EUCLIP, SRL</t>
  </si>
  <si>
    <t>PAGO FACT. B1500000008 S/OC 00053/25, POR ADQUISICIÓN DE ARTÍCULOS DE HIGIENE Y LIMPIEZA, PARA USO DEL INM RD. A FAVOR DE EUCLIP.</t>
  </si>
  <si>
    <t>LIB-545</t>
  </si>
  <si>
    <t>B1500000111</t>
  </si>
  <si>
    <t>INVERSIONES DELECA, SRL</t>
  </si>
  <si>
    <t>PAGO FACT. B1500000111 S/OC 00052/25, POR ADQUISICIÓN DE MATERIAL GASTABLE DE OFICINA  PARA  USO DE ESTA  INSTITUCIÓN, A FAVOR DE INVERSIONES DELECA.</t>
  </si>
  <si>
    <t>2.3.3.1.01</t>
  </si>
  <si>
    <t>LIB-502</t>
  </si>
  <si>
    <t xml:space="preserve"> E450000002402</t>
  </si>
  <si>
    <t>B1500000867</t>
  </si>
  <si>
    <t>PAGO AL PRIMER REGIMIENTO DOMINICANO, GUARDIA PRESIDENCIAL, E. N. FACT. B1500000867, POR SERVICIOS DE ALMUERZOS, CORRESPONDIENTES AL MES DE MARZO. 2025, A FAVOR DE GUARDIA PRESIDENCIAL.</t>
  </si>
  <si>
    <t>LIB-505</t>
  </si>
  <si>
    <t>E450000003894</t>
  </si>
  <si>
    <t>PAGO FACT. E450000003894, POR CONCEPTO DEL 80 % DEL SEGURO MEDICO COMPLEMENTARIO DE LOS SERVIDORES /AS DE ESTA INSTITUCIÓN Y SUS FAMILIARES DIRECTOS CORRESPONDIENTE, AL MES DE ABRIL   2025, A FAVOR DE HUMANO SEGUROS</t>
  </si>
  <si>
    <t>LIB-487</t>
  </si>
  <si>
    <t>E450000004133,4850</t>
  </si>
  <si>
    <t>PAGO FACT E450000004133,4850, POR CONCEPTO  SERVICIO DE AGUA PARA USO EN EL INSTITUTO NACIONAL DE MIGRACIÓN Y LA ESCUELA NACIONAL DE MIGRACIÓN, CORRESP. AL  MES ABRIL  2025, A FAVOR DE LA CAASD</t>
  </si>
  <si>
    <t>LIB-640</t>
  </si>
  <si>
    <t>B1500000638</t>
  </si>
  <si>
    <t>FACT. B1500000638 S/C  BS -0013414-2024 ,  POR DE SERV. DE MANTENIMIENTO DE LOS JARDINES DE ESTA INSTITUCIÓN Y LA ENM , CORRESPONDIENTE AL  ABRIL 2025, A FAVOR DE SOLUCIONES INTEGRALES.</t>
  </si>
  <si>
    <t>LIB-549</t>
  </si>
  <si>
    <t>B1500000098</t>
  </si>
  <si>
    <t>PAGO FACT. B1500000098  POR CONCEPTO DE ALQUILER DE LOCAL DONDE FUNCIONA ESTA INSTITUCIÓN, CORRESPONDIENTE AL MES  ABRIL  2025, A  FAVOR DE CELALLA COMPANY.</t>
  </si>
  <si>
    <t>LIB-480</t>
  </si>
  <si>
    <t xml:space="preserve">E450000072376  </t>
  </si>
  <si>
    <t>PAGO A LA CUENTA 759336900 ,  FACT. E450000072376  POR CONCEPTO DE  SERVICIO TELEFÓNICO DEL INSTITUTO NACIONAL DE MIGRACIÓN Y LA ESCUELA NACIONAL DE MIGRACIÓN,CORRESPONDIENTE AL MES DE  ABRIL  2025, A FAVOR DE CLARO</t>
  </si>
  <si>
    <t>LIB-476</t>
  </si>
  <si>
    <t>B1500061759 Y B1500061770</t>
  </si>
  <si>
    <t>PAGO FACT B1500061759 Y B1500061770 POR CONCEPTO  SERVICIO DE RECOGIDA DE BASURA,  CORRESPONDIENTE AL MES ABRIL  2025,  DEL INSTITUTO NACIONAL DE MIGRACIÓN Y LA  ESCUELA NACIONAL DE MIGRACIÓN,  A FAVOR DEL AYUNTAMIENTO  DEL DISTR. NA</t>
  </si>
  <si>
    <t>LIB-678</t>
  </si>
  <si>
    <t>B1500000239</t>
  </si>
  <si>
    <t>SUPLIORME, SRL</t>
  </si>
  <si>
    <t>PAGO FACT. B1500000239 S/OC 0054/25, POR ADQUISICIÓN DE BREAKERS INDUSTRIALES PARA USO DE ESTA INSTITUCIÓN, A FAVOR DE SUPLIORME, SRL.</t>
  </si>
  <si>
    <t>LIB-508</t>
  </si>
  <si>
    <t>B1500000002</t>
  </si>
  <si>
    <t>ECONOMIA Y FRONTERA ECOFRONTERA, SRL</t>
  </si>
  <si>
    <t>PAGO FACT. B1500000002 S/OC 00031/25, POR SERV. DE GESTIÓN LOGÍSTICA PARA LA ENTREVISTAS PARA REALIZACIÓN DE LOS TALLERES EN FRONTERAS (DAJABON,ELIAS PIÑA, INDEP. Y PEDERNALES, TRABAJO DE CAMPO PARA EL DISEÑO DE POLÍTICAS DE CONTROL Y GESTIÓN DE FRONTERA.</t>
  </si>
  <si>
    <t>LIB-707</t>
  </si>
  <si>
    <t>E450000000604</t>
  </si>
  <si>
    <t>COPY SOLUTIONS INTERNATIONALS S A</t>
  </si>
  <si>
    <t>PAGO FACT. E450000000604 ABONO A LA ORDEN COMPRA 00027/25, POR SERV. DE IMPRESIÓN DOCUMENTOS VARIOS PARA EL INM RD, A FAVOR DE COPY SOLUTIONS INTERNATIONALS S A.</t>
  </si>
  <si>
    <t>LIB-589</t>
  </si>
  <si>
    <t>B1500000136</t>
  </si>
  <si>
    <t>PATIO COMUN, SRL</t>
  </si>
  <si>
    <t>PAGO FACT. B1500000136, S/OC 00021/25, POR SERV. DE COORDINACIÓN DOCENTE DEL CURSO ESPECIALIZADO: MIGRACION E INTERCULTURALIDAD , A FAVOR DE PATIO COMÚN</t>
  </si>
  <si>
    <t>LIB-548</t>
  </si>
  <si>
    <t>B1500000089</t>
  </si>
  <si>
    <t>PAGO FACT. B1500000089 POR CONCEPTO DE ALQUILER DE LOCAL DONDE FUNCIONA LA ESCUELA NACIONAL DE MIGRACIÓN, CORRESPONDIENTE AL  MES DE ABRIL  2025, A FAVOR DE MARGARITA FERNANDEZ FERNANDEZ</t>
  </si>
  <si>
    <t>LIB-602</t>
  </si>
  <si>
    <t>B1500000075</t>
  </si>
  <si>
    <t>ERIC DEL CARMEN GOMEZ GIL</t>
  </si>
  <si>
    <t>PAGO FACT. B1500000075 S/OC  00040/25 POR SERV DE FACILITACION DOCENTE PARA EL TALLER DERECHOS DE LA NIÑEZ EN MOVILIDAD, A FAVOR DE ERIC DEL CARMEN GOMEZ GIL</t>
  </si>
  <si>
    <t>LIB-576</t>
  </si>
  <si>
    <t>B1500000145</t>
  </si>
  <si>
    <t>PAGO FACT. B1500000145 S/OC 00055/25, POR SERV. DE CONSULTORIA TÉCNICA PARA LA IMPREMENTACION DE PROGRAMAS FORMATIVOS DE INTRODUCCIÓN A LAS MIGRACIONES Y TRATA DE PERSONAS, FAVOR DE COMITÉ FLACSO REPÚBLICA DOMINICANA, INC.</t>
  </si>
  <si>
    <t>LIB-572</t>
  </si>
  <si>
    <t>B1500001677</t>
  </si>
  <si>
    <t>LEASING AUTOMOTRIZ DEL SUR, SRL</t>
  </si>
  <si>
    <t>PAGO FACT. B1500001677 S/OC 00041/25,POR SERV DE ALQUILER DE MINIBUS CON CAPACIDAD PARA 10 PERSONAS , A FAVOR DE LEASING AUTOMOTRIZ DEL SUR, SRL</t>
  </si>
  <si>
    <t>LIB-700</t>
  </si>
  <si>
    <t>B1500000137</t>
  </si>
  <si>
    <t>PAGO FACT. B1500000137, S/OC 00069/25 POR SERV. DE FACILITACION DOCENTE PARA LA ESCUELA NACIONAL DE MIGRACION, A FAVOR DE PATIO COMÚN .</t>
  </si>
  <si>
    <t>LIB-613</t>
  </si>
  <si>
    <t>B1500000434</t>
  </si>
  <si>
    <t>INTEGRACIONES TECNOLOGICAS M&amp;A, SRL</t>
  </si>
  <si>
    <t>PAGO FACT. B1500000434 S/OC 0049/25, POR SERV. DE SUSCRIPCIÓN DE LICENCIAS INFORMÁTICAS PARA USO DEL INM RD, A FAVOR DE INTEGRACIONES TECNOLOGICAS M&amp;A, SRL</t>
  </si>
  <si>
    <t>LIB-608</t>
  </si>
  <si>
    <t>B1500001200</t>
  </si>
  <si>
    <t>UNIVERSIDAD ABIERTA PARA ADULTOS (UAPA), SANTIAGO</t>
  </si>
  <si>
    <t>PAGO FACT. B1500001200, CORRESPONDIENTE A LA MATRICULACIÓN AL TRIMESTRE (FEBRERO-ABRIL 2025 ) DE PSICOLOGÍA INDUSTRIAL, DE LA SEÑORA JUANA L. RODRIGUEZ CROISER , AUXILIAR DE RECURSOS HUMANOS DE ESTA INSTITUCIÓN, A FAVOR DE LA  UNIVERSIDAD (UAPA)</t>
  </si>
  <si>
    <t>LIB-628</t>
  </si>
  <si>
    <t>B1500000112</t>
  </si>
  <si>
    <t>PAGO FACT B1500000112  S/OC 00061/25, POR ADQUISICIÓN DE PLASTIFICADORA CON CORTADORA DE PAPEL  INTEGRADO, PARA USO DE DIVISIÓN DE COMUNICACIONES DEL INM RD, A FAVOR DE INVERSIONES DELECA.</t>
  </si>
  <si>
    <t>LIB-631</t>
  </si>
  <si>
    <t>B1500000676</t>
  </si>
  <si>
    <t>FUNDACIÓN IMPRENTA AMIGO DEL HOGAR, INC</t>
  </si>
  <si>
    <t>PAGO FACT. B1500000676 S/OC 00045/25 POR SERV. DE IMPRESIÓN DE PAGINAS ADICIONALES DEL LIBRO "PARADOJA DE LAS MIGRACIONES ", A FAVOR DE FUNDACIÓN IMPRENTA AMIGO DEL HOGAR, INC</t>
  </si>
  <si>
    <t>LIB-633</t>
  </si>
  <si>
    <t>BISMARK JOSE HERNANDEZ DE ÓLEO</t>
  </si>
  <si>
    <t>PAGO B1500000001 S/OC 00068/25, POR SERV. DE FACILITACION, PARA TALLER : INTERDICCION Y DEBIDO PROCESO EN NIÑAS, NIÑOS Y ADOLESCENTES  Y SUS FAMILIAS EN LAS REPATRIACIONES TERRESTRE, A FAVOR DE BISMARCK JOSÉ HERNÁNDEZ DE ÓLEO</t>
  </si>
  <si>
    <t>LIB-680</t>
  </si>
  <si>
    <t>B1500000146</t>
  </si>
  <si>
    <t>JOSÉ JORIBE CASTILLO JAVIER</t>
  </si>
  <si>
    <t>PAGO B1500000146 S/OC 00036/25, POR SERV. DE FACILITACION, PARA CURSO ESPECIALIZADO:TECNCAS Y GESTION MIGRATORIA DE REPUBLICA DOMINICANA JOSÉ JORIBE CASTILLO JAVIER</t>
  </si>
  <si>
    <t>N/A</t>
  </si>
  <si>
    <t>B1500001204</t>
  </si>
  <si>
    <t>PAGO FACT. B1500001204 CORRESPONDIENTE AL 60% DE LA MAESTRÍA EN GERENCIA DE RECURSOS HUMANOS, PARA LA SEÑORA MICHEL PAOLA MARTINEZ  OFICIAL DE LIBRE ACCESO A LA INFORMACIÓN DE ESTA INSTITUCIÓN,  A FAVOR DE UNIVERSIDAD ABIERTA PARA ADULTOS (UAPA).</t>
  </si>
  <si>
    <t>LIB-665</t>
  </si>
  <si>
    <t>E450000074529</t>
  </si>
  <si>
    <t>PAGO CUENTA 783049721 SEGÚN FACT. E450000074529 POR CONCEPTO DE PAGO DE FLOTAS,  DE ESTA INSTITUCIÓN,  A FAVOR  DE CLARO, CORRESPONDIENTE AL MES DE ABRIL  DEL  2025</t>
  </si>
  <si>
    <t>LIB-662</t>
  </si>
  <si>
    <t>E450000074530</t>
  </si>
  <si>
    <t>PAGO NCF E450000074530 POR SERV. DE INTERNET MOVIL DE ESTA DE ESTA INSTITUCIÓN, CORRESPONDIENTE  AL MES DE ABRIL .2025, A FAVOR DE CLARO</t>
  </si>
  <si>
    <t>LIB-663</t>
  </si>
  <si>
    <t>B1500000646</t>
  </si>
  <si>
    <t>PAGO FACT. B1500000646, S/CONT. BS-0002551-2025, POR CONTRATACIÓN DE SERV. DE TRES CONSERJES PARA COMPLETAR LABORES DE LIMPIEZA EN LAS INSTALACIONES DE INM-RD Y/O ENM, CORRESP. AL MES ABRIL  2025, A FAVOR DE SOLUCIONES INTEGRALES.</t>
  </si>
  <si>
    <t>LIB-701</t>
  </si>
  <si>
    <t>B1500003625</t>
  </si>
  <si>
    <t>JARDIN ILUSIONES S A</t>
  </si>
  <si>
    <t>PAGO FACT. B1500003625 S/OC 00073/25, POR ADQUISICIÓN DE CORONA FÚNEBRE,  A FAVOR DE  JARDIN ILUSIONES S A.</t>
  </si>
  <si>
    <t>2.3.1.3.03</t>
  </si>
  <si>
    <t>LIB-725</t>
  </si>
  <si>
    <t xml:space="preserve">E450000003100 </t>
  </si>
  <si>
    <t>PAGO FACT. E450000003100  S/OC 00076/25, SERVICIO DE MANTENIMIENTO Y REPARACIÓN PARA VEHÍCULO  TOYOTA RAV4, CHASIS JTMDD9EV80D063175 DEL INM RD, A FAVOR DE DELTA COMERCIAL.</t>
  </si>
  <si>
    <t>LIB-679</t>
  </si>
  <si>
    <t>E450000013318</t>
  </si>
  <si>
    <t>PAGO DE FACTURAS E450000013318, ABONO A LA O/C , POR ADQUISICION DE BOTELLONES DE AGUA</t>
  </si>
  <si>
    <t>TOTAL CUENTAS POR PAGAR AL 30/04/2025</t>
  </si>
  <si>
    <r>
      <t xml:space="preserve">de </t>
    </r>
    <r>
      <rPr>
        <b/>
        <sz val="11"/>
        <color rgb="FF000000"/>
        <rFont val="Futura Bk BT"/>
        <family val="2"/>
      </rPr>
      <t xml:space="preserve">RD$ 2,082,569.59 </t>
    </r>
    <r>
      <rPr>
        <sz val="11"/>
        <color theme="1"/>
        <rFont val="Futura Bk BT"/>
        <family val="2"/>
      </rPr>
      <t>(Dos Millones Ochenta y dos Mil Quinientos Sesenta y Nueve con 59/100)</t>
    </r>
  </si>
  <si>
    <t>B1500000063</t>
  </si>
  <si>
    <t>PAGO FACT. B1500000063 ABONO S/OC 00056/25,  POR SERVICIOS DE CATERING PARA DIFERENTES ACTIVIDADES DE LA ESCUELA NACIONAL DE MIGRACIÓN DEL INM RD, A FAVOR DE ALTAGRACIA ORQUIDEA MELO ENCARNACION</t>
  </si>
  <si>
    <t>LIB-754</t>
  </si>
  <si>
    <t>PAGO AL PRIMER REGIMIENTO DOMINICANO, GUARDIA PRESIDENCIAL, E. N. FACT. B1500000880 POR SERVICIOS DE ALMUERZOS, CORRESPONDIENTES AL MES DE ABRIL. 2025, A FAVOR DE GUARDIA PRESIDENCIAL.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</si>
</sst>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2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43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5" fillId="2" borderId="13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43" fontId="3" fillId="0" borderId="0" xfId="1" applyFont="1" applyBorder="1" applyAlignment="1">
      <alignment wrapText="1"/>
    </xf>
    <xf numFmtId="14" fontId="5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0" fontId="3" fillId="0" borderId="10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0" fontId="3" fillId="0" borderId="10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J123"/>
  <sheetViews>
    <sheetView tabSelected="1" zoomScale="73" zoomScaleNormal="73" workbookViewId="0">
      <selection activeCell="I6" sqref="I6"/>
    </sheetView>
  </sheetViews>
  <sheetFormatPr baseColWidth="10" defaultColWidth="11.453125" defaultRowHeight="14"/>
  <cols>
    <col min="1" max="1" width="20.81640625" style="4" customWidth="1"/>
    <col min="2" max="2" width="27.7265625" style="4" customWidth="1"/>
    <col min="3" max="3" width="41.453125" style="4" customWidth="1"/>
    <col min="4" max="4" width="55.81640625" style="4" customWidth="1"/>
    <col min="5" max="5" width="21.81640625" style="4" customWidth="1"/>
    <col min="6" max="6" width="27" style="4" customWidth="1"/>
    <col min="7" max="7" width="18.26953125" style="4" customWidth="1"/>
    <col min="8" max="8" width="17.81640625" style="5" customWidth="1"/>
    <col min="9" max="9" width="11.453125" style="4"/>
    <col min="10" max="11" width="13.81640625" style="4" bestFit="1" customWidth="1"/>
    <col min="12" max="16384" width="11.453125" style="4"/>
  </cols>
  <sheetData>
    <row r="1" spans="1:10">
      <c r="A1" s="1" t="s">
        <v>0</v>
      </c>
      <c r="B1" s="1" t="s">
        <v>1</v>
      </c>
      <c r="C1" s="2"/>
      <c r="D1" s="2"/>
      <c r="E1" s="3"/>
      <c r="F1" s="3"/>
    </row>
    <row r="2" spans="1:10">
      <c r="A2" s="2" t="s">
        <v>114</v>
      </c>
      <c r="B2" s="2"/>
      <c r="C2" s="2"/>
      <c r="D2" s="2"/>
      <c r="E2" s="3"/>
      <c r="F2" s="3"/>
    </row>
    <row r="3" spans="1:10">
      <c r="A3" s="2" t="s">
        <v>243</v>
      </c>
      <c r="B3" s="2"/>
      <c r="C3" s="2"/>
      <c r="D3" s="2"/>
      <c r="E3" s="2"/>
      <c r="F3" s="3"/>
    </row>
    <row r="4" spans="1:10">
      <c r="A4" s="2"/>
      <c r="E4" s="6"/>
    </row>
    <row r="6" spans="1:10" ht="15" customHeight="1">
      <c r="A6" s="36" t="s">
        <v>115</v>
      </c>
      <c r="B6" s="36"/>
      <c r="C6" s="36"/>
      <c r="D6" s="5" t="s">
        <v>14</v>
      </c>
      <c r="E6" s="5"/>
      <c r="F6" s="5"/>
      <c r="G6" s="5"/>
    </row>
    <row r="7" spans="1:10" ht="14.5" thickBot="1">
      <c r="A7" s="7"/>
      <c r="B7" s="8"/>
      <c r="C7" s="7"/>
      <c r="D7" s="7"/>
      <c r="E7" s="7"/>
      <c r="F7" s="7"/>
      <c r="G7" s="7"/>
    </row>
    <row r="8" spans="1:10" ht="15" customHeight="1">
      <c r="A8" s="37" t="s">
        <v>2</v>
      </c>
      <c r="B8" s="37" t="s">
        <v>3</v>
      </c>
      <c r="C8" s="10"/>
      <c r="D8" s="10"/>
      <c r="E8" s="11"/>
      <c r="F8" s="10"/>
      <c r="G8" s="9"/>
      <c r="H8" s="9"/>
    </row>
    <row r="9" spans="1:10" ht="28">
      <c r="A9" s="38"/>
      <c r="B9" s="38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10" ht="14.5" thickBot="1">
      <c r="A10" s="39"/>
      <c r="B10" s="39"/>
      <c r="C10" s="16"/>
      <c r="D10" s="16"/>
      <c r="E10" s="17"/>
      <c r="F10" s="16"/>
      <c r="G10" s="15"/>
      <c r="H10" s="15"/>
    </row>
    <row r="11" spans="1:10" ht="90" customHeight="1">
      <c r="A11" s="18" t="s">
        <v>34</v>
      </c>
      <c r="B11" s="19" t="s">
        <v>35</v>
      </c>
      <c r="C11" s="19" t="s">
        <v>36</v>
      </c>
      <c r="D11" s="23" t="s">
        <v>37</v>
      </c>
      <c r="E11" s="18" t="s">
        <v>38</v>
      </c>
      <c r="F11" s="25">
        <v>0</v>
      </c>
      <c r="G11" s="18">
        <v>45759</v>
      </c>
      <c r="H11" s="24" t="s">
        <v>39</v>
      </c>
      <c r="I11" s="4" t="s">
        <v>22</v>
      </c>
      <c r="J11" s="20"/>
    </row>
    <row r="12" spans="1:10" ht="90" customHeight="1">
      <c r="A12" s="18">
        <v>45707</v>
      </c>
      <c r="B12" s="19" t="s">
        <v>44</v>
      </c>
      <c r="C12" s="19" t="s">
        <v>116</v>
      </c>
      <c r="D12" s="23" t="s">
        <v>117</v>
      </c>
      <c r="E12" s="18" t="s">
        <v>45</v>
      </c>
      <c r="F12" s="25">
        <v>0</v>
      </c>
      <c r="G12" s="18">
        <v>45752</v>
      </c>
      <c r="H12" s="24" t="s">
        <v>46</v>
      </c>
      <c r="J12" s="20"/>
    </row>
    <row r="13" spans="1:10" ht="90" customHeight="1">
      <c r="A13" s="18">
        <v>45712</v>
      </c>
      <c r="B13" s="19" t="s">
        <v>48</v>
      </c>
      <c r="C13" s="19" t="s">
        <v>30</v>
      </c>
      <c r="D13" s="19" t="s">
        <v>49</v>
      </c>
      <c r="E13" s="18" t="s">
        <v>31</v>
      </c>
      <c r="F13" s="25">
        <v>0</v>
      </c>
      <c r="G13" s="18">
        <v>45734</v>
      </c>
      <c r="H13" s="24" t="s">
        <v>47</v>
      </c>
      <c r="J13" s="20"/>
    </row>
    <row r="14" spans="1:10" ht="90" customHeight="1">
      <c r="A14" s="18">
        <v>45717</v>
      </c>
      <c r="B14" s="19" t="s">
        <v>50</v>
      </c>
      <c r="C14" s="19" t="s">
        <v>25</v>
      </c>
      <c r="D14" s="23" t="s">
        <v>118</v>
      </c>
      <c r="E14" s="18" t="s">
        <v>26</v>
      </c>
      <c r="F14" s="25">
        <v>0</v>
      </c>
      <c r="G14" s="18">
        <v>45757</v>
      </c>
      <c r="H14" s="24" t="s">
        <v>51</v>
      </c>
      <c r="J14" s="20"/>
    </row>
    <row r="15" spans="1:10" ht="90" customHeight="1">
      <c r="A15" s="18">
        <v>45723</v>
      </c>
      <c r="B15" s="19" t="s">
        <v>119</v>
      </c>
      <c r="C15" s="19" t="s">
        <v>52</v>
      </c>
      <c r="D15" s="23" t="s">
        <v>120</v>
      </c>
      <c r="E15" s="18" t="s">
        <v>28</v>
      </c>
      <c r="F15" s="25">
        <v>0</v>
      </c>
      <c r="G15" s="18">
        <v>45744</v>
      </c>
      <c r="H15" s="24" t="s">
        <v>42</v>
      </c>
      <c r="J15" s="20"/>
    </row>
    <row r="16" spans="1:10" ht="75" customHeight="1">
      <c r="A16" s="18">
        <v>45722</v>
      </c>
      <c r="B16" s="19" t="s">
        <v>55</v>
      </c>
      <c r="C16" s="19" t="s">
        <v>40</v>
      </c>
      <c r="D16" s="23" t="s">
        <v>121</v>
      </c>
      <c r="E16" s="18" t="s">
        <v>41</v>
      </c>
      <c r="F16" s="25">
        <v>0</v>
      </c>
      <c r="G16" s="18">
        <v>45742</v>
      </c>
      <c r="H16" s="24" t="s">
        <v>56</v>
      </c>
      <c r="J16" s="20"/>
    </row>
    <row r="17" spans="1:10" ht="90" customHeight="1">
      <c r="A17" s="18">
        <v>45723</v>
      </c>
      <c r="B17" s="19" t="s">
        <v>119</v>
      </c>
      <c r="C17" s="19" t="s">
        <v>52</v>
      </c>
      <c r="D17" s="23" t="s">
        <v>120</v>
      </c>
      <c r="E17" s="18" t="s">
        <v>122</v>
      </c>
      <c r="F17" s="25">
        <v>0</v>
      </c>
      <c r="G17" s="18">
        <v>45744</v>
      </c>
      <c r="H17" s="24" t="s">
        <v>123</v>
      </c>
      <c r="J17" s="20"/>
    </row>
    <row r="18" spans="1:10" ht="75" customHeight="1">
      <c r="A18" s="18">
        <v>45725</v>
      </c>
      <c r="B18" s="19" t="s">
        <v>57</v>
      </c>
      <c r="C18" s="19" t="s">
        <v>17</v>
      </c>
      <c r="D18" s="23" t="s">
        <v>58</v>
      </c>
      <c r="E18" s="18" t="s">
        <v>18</v>
      </c>
      <c r="F18" s="25">
        <v>0</v>
      </c>
      <c r="G18" s="18">
        <v>45743</v>
      </c>
      <c r="H18" s="24" t="s">
        <v>59</v>
      </c>
      <c r="J18" s="20"/>
    </row>
    <row r="19" spans="1:10" ht="75" customHeight="1">
      <c r="A19" s="18">
        <v>45726</v>
      </c>
      <c r="B19" s="19" t="s">
        <v>60</v>
      </c>
      <c r="C19" s="19" t="s">
        <v>61</v>
      </c>
      <c r="D19" s="23" t="s">
        <v>62</v>
      </c>
      <c r="E19" s="18" t="s">
        <v>63</v>
      </c>
      <c r="F19" s="25">
        <v>0</v>
      </c>
      <c r="G19" s="18">
        <v>45748</v>
      </c>
      <c r="H19" s="24" t="s">
        <v>64</v>
      </c>
      <c r="J19" s="20"/>
    </row>
    <row r="20" spans="1:10" ht="90" customHeight="1">
      <c r="A20" s="18">
        <v>45726</v>
      </c>
      <c r="B20" s="19" t="s">
        <v>70</v>
      </c>
      <c r="C20" s="19" t="s">
        <v>66</v>
      </c>
      <c r="D20" s="23" t="s">
        <v>71</v>
      </c>
      <c r="E20" s="18" t="s">
        <v>68</v>
      </c>
      <c r="F20" s="25">
        <v>0</v>
      </c>
      <c r="G20" s="18">
        <v>45757</v>
      </c>
      <c r="H20" s="24" t="s">
        <v>72</v>
      </c>
      <c r="J20" s="20"/>
    </row>
    <row r="21" spans="1:10" ht="28">
      <c r="A21" s="18">
        <v>45729</v>
      </c>
      <c r="B21" s="19" t="s">
        <v>65</v>
      </c>
      <c r="C21" s="19" t="s">
        <v>66</v>
      </c>
      <c r="D21" s="23" t="s">
        <v>67</v>
      </c>
      <c r="E21" s="18" t="s">
        <v>68</v>
      </c>
      <c r="F21" s="25">
        <v>0</v>
      </c>
      <c r="G21" s="18">
        <v>45751</v>
      </c>
      <c r="H21" s="24" t="s">
        <v>69</v>
      </c>
      <c r="J21" s="20"/>
    </row>
    <row r="22" spans="1:10" ht="70">
      <c r="A22" s="18">
        <v>45729</v>
      </c>
      <c r="B22" s="19" t="s">
        <v>124</v>
      </c>
      <c r="C22" s="19" t="s">
        <v>125</v>
      </c>
      <c r="D22" s="23" t="s">
        <v>126</v>
      </c>
      <c r="E22" s="18" t="s">
        <v>127</v>
      </c>
      <c r="F22" s="25">
        <v>238678.6</v>
      </c>
      <c r="G22" s="18">
        <v>45794</v>
      </c>
      <c r="H22" s="24" t="s">
        <v>128</v>
      </c>
      <c r="J22" s="20"/>
    </row>
    <row r="23" spans="1:10" ht="56">
      <c r="A23" s="18">
        <v>45730</v>
      </c>
      <c r="B23" s="19" t="s">
        <v>73</v>
      </c>
      <c r="C23" s="19" t="s">
        <v>74</v>
      </c>
      <c r="D23" s="23" t="s">
        <v>75</v>
      </c>
      <c r="E23" s="18" t="s">
        <v>41</v>
      </c>
      <c r="F23" s="25">
        <v>0</v>
      </c>
      <c r="G23" s="18">
        <v>45750</v>
      </c>
      <c r="H23" s="24" t="s">
        <v>76</v>
      </c>
      <c r="J23" s="20"/>
    </row>
    <row r="24" spans="1:10" ht="42">
      <c r="A24" s="18">
        <v>45003</v>
      </c>
      <c r="B24" s="19" t="s">
        <v>129</v>
      </c>
      <c r="C24" s="19" t="s">
        <v>130</v>
      </c>
      <c r="D24" s="23" t="s">
        <v>131</v>
      </c>
      <c r="E24" s="18" t="s">
        <v>84</v>
      </c>
      <c r="F24" s="25">
        <v>0</v>
      </c>
      <c r="G24" s="18">
        <v>45750</v>
      </c>
      <c r="H24" s="24" t="s">
        <v>85</v>
      </c>
      <c r="J24" s="20"/>
    </row>
    <row r="25" spans="1:10" ht="42">
      <c r="A25" s="18">
        <v>45734</v>
      </c>
      <c r="B25" s="19" t="s">
        <v>77</v>
      </c>
      <c r="C25" s="19" t="s">
        <v>78</v>
      </c>
      <c r="D25" s="23" t="s">
        <v>79</v>
      </c>
      <c r="E25" s="18" t="s">
        <v>29</v>
      </c>
      <c r="F25" s="25">
        <v>0</v>
      </c>
      <c r="G25" s="18">
        <v>45750</v>
      </c>
      <c r="H25" s="24" t="s">
        <v>80</v>
      </c>
      <c r="J25" s="20"/>
    </row>
    <row r="26" spans="1:10" ht="73.5" customHeight="1">
      <c r="A26" s="18">
        <v>45734</v>
      </c>
      <c r="B26" s="19" t="s">
        <v>81</v>
      </c>
      <c r="C26" s="19" t="s">
        <v>82</v>
      </c>
      <c r="D26" s="23" t="s">
        <v>83</v>
      </c>
      <c r="E26" s="18" t="s">
        <v>84</v>
      </c>
      <c r="F26" s="25">
        <v>66722.37</v>
      </c>
      <c r="G26" s="18">
        <v>45773</v>
      </c>
      <c r="H26" s="24" t="s">
        <v>132</v>
      </c>
      <c r="J26" s="20"/>
    </row>
    <row r="27" spans="1:10" ht="61.5" customHeight="1">
      <c r="A27" s="18">
        <v>45735</v>
      </c>
      <c r="B27" s="19" t="s">
        <v>86</v>
      </c>
      <c r="C27" s="19" t="s">
        <v>87</v>
      </c>
      <c r="D27" s="23" t="s">
        <v>88</v>
      </c>
      <c r="E27" s="18" t="s">
        <v>133</v>
      </c>
      <c r="F27" s="25">
        <v>0</v>
      </c>
      <c r="G27" s="18">
        <v>45751</v>
      </c>
      <c r="H27" s="24" t="s">
        <v>90</v>
      </c>
      <c r="J27" s="20"/>
    </row>
    <row r="28" spans="1:10" ht="66" customHeight="1">
      <c r="A28" s="18">
        <v>45740</v>
      </c>
      <c r="B28" s="19" t="s">
        <v>134</v>
      </c>
      <c r="C28" s="19" t="s">
        <v>135</v>
      </c>
      <c r="D28" s="23" t="s">
        <v>136</v>
      </c>
      <c r="E28" s="18" t="s">
        <v>38</v>
      </c>
      <c r="F28" s="25">
        <v>0</v>
      </c>
      <c r="G28" s="18">
        <v>45771</v>
      </c>
      <c r="H28" s="24" t="s">
        <v>137</v>
      </c>
      <c r="J28" s="20"/>
    </row>
    <row r="29" spans="1:10" ht="28">
      <c r="A29" s="18">
        <v>45740</v>
      </c>
      <c r="B29" s="19" t="s">
        <v>91</v>
      </c>
      <c r="C29" s="19" t="s">
        <v>92</v>
      </c>
      <c r="D29" s="23" t="s">
        <v>93</v>
      </c>
      <c r="E29" s="18" t="s">
        <v>43</v>
      </c>
      <c r="F29" s="25">
        <v>0</v>
      </c>
      <c r="G29" s="18">
        <v>45756</v>
      </c>
      <c r="H29" s="24" t="s">
        <v>94</v>
      </c>
      <c r="J29" s="20"/>
    </row>
    <row r="30" spans="1:10" ht="49.5" customHeight="1">
      <c r="A30" s="18">
        <v>45740</v>
      </c>
      <c r="B30" s="19" t="s">
        <v>99</v>
      </c>
      <c r="C30" s="19" t="s">
        <v>100</v>
      </c>
      <c r="D30" s="23" t="s">
        <v>101</v>
      </c>
      <c r="E30" s="18" t="s">
        <v>53</v>
      </c>
      <c r="F30" s="25">
        <v>0</v>
      </c>
      <c r="G30" s="18">
        <v>45758</v>
      </c>
      <c r="H30" s="24" t="s">
        <v>54</v>
      </c>
      <c r="J30" s="20"/>
    </row>
    <row r="31" spans="1:10" ht="47.25" customHeight="1">
      <c r="A31" s="18">
        <v>45740</v>
      </c>
      <c r="B31" s="19" t="s">
        <v>95</v>
      </c>
      <c r="C31" s="19" t="s">
        <v>96</v>
      </c>
      <c r="D31" s="23" t="s">
        <v>97</v>
      </c>
      <c r="E31" s="18" t="s">
        <v>38</v>
      </c>
      <c r="F31" s="25">
        <v>0</v>
      </c>
      <c r="G31" s="18">
        <v>45756</v>
      </c>
      <c r="H31" s="24" t="s">
        <v>98</v>
      </c>
    </row>
    <row r="32" spans="1:10" ht="60.75" customHeight="1">
      <c r="A32" s="18">
        <v>45741</v>
      </c>
      <c r="B32" s="19" t="s">
        <v>138</v>
      </c>
      <c r="C32" s="19" t="s">
        <v>139</v>
      </c>
      <c r="D32" s="23" t="s">
        <v>140</v>
      </c>
      <c r="E32" s="18" t="s">
        <v>141</v>
      </c>
      <c r="F32" s="25">
        <v>0</v>
      </c>
      <c r="G32" s="18">
        <v>45765</v>
      </c>
      <c r="H32" s="24" t="s">
        <v>142</v>
      </c>
    </row>
    <row r="33" spans="1:8" ht="44.25" customHeight="1">
      <c r="A33" s="18">
        <v>45741</v>
      </c>
      <c r="B33" s="19" t="s">
        <v>103</v>
      </c>
      <c r="C33" s="19" t="s">
        <v>104</v>
      </c>
      <c r="D33" s="23" t="s">
        <v>105</v>
      </c>
      <c r="E33" s="18" t="s">
        <v>43</v>
      </c>
      <c r="F33" s="25">
        <v>0</v>
      </c>
      <c r="G33" s="18">
        <v>45758</v>
      </c>
      <c r="H33" s="24" t="s">
        <v>106</v>
      </c>
    </row>
    <row r="34" spans="1:8" ht="72.75" customHeight="1">
      <c r="A34" s="18">
        <v>45742</v>
      </c>
      <c r="B34" s="19" t="s">
        <v>143</v>
      </c>
      <c r="C34" s="19" t="s">
        <v>100</v>
      </c>
      <c r="D34" s="23" t="s">
        <v>107</v>
      </c>
      <c r="E34" s="18" t="s">
        <v>108</v>
      </c>
      <c r="F34" s="25">
        <v>0</v>
      </c>
      <c r="G34" s="18">
        <v>45758</v>
      </c>
      <c r="H34" s="24" t="s">
        <v>102</v>
      </c>
    </row>
    <row r="35" spans="1:8" ht="78.75" customHeight="1">
      <c r="A35" s="18">
        <v>45743</v>
      </c>
      <c r="B35" s="19" t="s">
        <v>109</v>
      </c>
      <c r="C35" s="19" t="s">
        <v>11</v>
      </c>
      <c r="D35" s="23" t="s">
        <v>110</v>
      </c>
      <c r="E35" s="18" t="s">
        <v>12</v>
      </c>
      <c r="F35" s="25">
        <v>0</v>
      </c>
      <c r="G35" s="18">
        <v>45758</v>
      </c>
      <c r="H35" s="24" t="s">
        <v>111</v>
      </c>
    </row>
    <row r="36" spans="1:8" ht="42">
      <c r="A36" s="18">
        <v>45743</v>
      </c>
      <c r="B36" s="19" t="s">
        <v>109</v>
      </c>
      <c r="C36" s="19" t="s">
        <v>11</v>
      </c>
      <c r="D36" s="23" t="s">
        <v>112</v>
      </c>
      <c r="E36" s="18" t="s">
        <v>32</v>
      </c>
      <c r="F36" s="25">
        <v>0</v>
      </c>
      <c r="G36" s="18">
        <v>45758</v>
      </c>
      <c r="H36" s="24" t="s">
        <v>113</v>
      </c>
    </row>
    <row r="37" spans="1:8" ht="94.5" customHeight="1">
      <c r="A37" s="18">
        <v>45747</v>
      </c>
      <c r="B37" s="19" t="s">
        <v>144</v>
      </c>
      <c r="C37" s="19" t="s">
        <v>15</v>
      </c>
      <c r="D37" s="23" t="s">
        <v>145</v>
      </c>
      <c r="E37" s="18" t="s">
        <v>16</v>
      </c>
      <c r="F37" s="25">
        <v>0</v>
      </c>
      <c r="G37" s="18">
        <v>45765</v>
      </c>
      <c r="H37" s="24" t="s">
        <v>146</v>
      </c>
    </row>
    <row r="38" spans="1:8" ht="96" customHeight="1">
      <c r="A38" s="18">
        <v>45748</v>
      </c>
      <c r="B38" s="19" t="s">
        <v>147</v>
      </c>
      <c r="C38" s="19" t="s">
        <v>13</v>
      </c>
      <c r="D38" s="23" t="s">
        <v>148</v>
      </c>
      <c r="E38" s="18" t="s">
        <v>23</v>
      </c>
      <c r="F38" s="25">
        <v>0</v>
      </c>
      <c r="G38" s="18">
        <v>45764</v>
      </c>
      <c r="H38" s="24" t="s">
        <v>149</v>
      </c>
    </row>
    <row r="39" spans="1:8" ht="84.75" customHeight="1">
      <c r="A39" s="18">
        <v>45748</v>
      </c>
      <c r="B39" s="19" t="s">
        <v>150</v>
      </c>
      <c r="C39" s="19" t="s">
        <v>25</v>
      </c>
      <c r="D39" s="23" t="s">
        <v>151</v>
      </c>
      <c r="E39" s="18" t="s">
        <v>63</v>
      </c>
      <c r="F39" s="25">
        <v>0</v>
      </c>
      <c r="G39" s="18">
        <v>45786</v>
      </c>
      <c r="H39" s="24" t="s">
        <v>152</v>
      </c>
    </row>
    <row r="40" spans="1:8" ht="56">
      <c r="A40" s="18">
        <v>45748</v>
      </c>
      <c r="B40" s="19" t="s">
        <v>153</v>
      </c>
      <c r="C40" s="19" t="s">
        <v>52</v>
      </c>
      <c r="D40" s="23" t="s">
        <v>154</v>
      </c>
      <c r="E40" s="18" t="s">
        <v>68</v>
      </c>
      <c r="F40" s="25">
        <v>0</v>
      </c>
      <c r="G40" s="18">
        <v>45787</v>
      </c>
      <c r="H40" s="24" t="s">
        <v>155</v>
      </c>
    </row>
    <row r="41" spans="1:8" ht="82.5" customHeight="1">
      <c r="A41" s="18">
        <v>45748</v>
      </c>
      <c r="B41" s="19" t="s">
        <v>156</v>
      </c>
      <c r="C41" s="19" t="s">
        <v>19</v>
      </c>
      <c r="D41" s="23" t="s">
        <v>157</v>
      </c>
      <c r="E41" s="18" t="s">
        <v>68</v>
      </c>
      <c r="F41" s="25">
        <v>0</v>
      </c>
      <c r="G41" s="18">
        <v>45763</v>
      </c>
      <c r="H41" s="24" t="s">
        <v>158</v>
      </c>
    </row>
    <row r="42" spans="1:8" ht="81.75" customHeight="1">
      <c r="A42" s="18">
        <v>45748</v>
      </c>
      <c r="B42" s="19" t="s">
        <v>159</v>
      </c>
      <c r="C42" s="19" t="s">
        <v>11</v>
      </c>
      <c r="D42" s="23" t="s">
        <v>160</v>
      </c>
      <c r="E42" s="18" t="s">
        <v>41</v>
      </c>
      <c r="F42" s="25">
        <v>0</v>
      </c>
      <c r="G42" s="18">
        <v>45763</v>
      </c>
      <c r="H42" s="24" t="s">
        <v>161</v>
      </c>
    </row>
    <row r="43" spans="1:8" ht="97.5" customHeight="1">
      <c r="A43" s="18">
        <v>45748</v>
      </c>
      <c r="B43" s="19" t="s">
        <v>162</v>
      </c>
      <c r="C43" s="19" t="s">
        <v>30</v>
      </c>
      <c r="D43" s="19" t="s">
        <v>163</v>
      </c>
      <c r="E43" s="18" t="s">
        <v>29</v>
      </c>
      <c r="F43" s="25">
        <v>3600</v>
      </c>
      <c r="G43" s="18">
        <v>45793</v>
      </c>
      <c r="H43" s="24" t="s">
        <v>164</v>
      </c>
    </row>
    <row r="44" spans="1:8" ht="57" customHeight="1">
      <c r="A44" s="18">
        <v>45750</v>
      </c>
      <c r="B44" s="19" t="s">
        <v>165</v>
      </c>
      <c r="C44" s="19" t="s">
        <v>166</v>
      </c>
      <c r="D44" s="23" t="s">
        <v>167</v>
      </c>
      <c r="E44" s="18" t="s">
        <v>84</v>
      </c>
      <c r="F44" s="25">
        <v>0</v>
      </c>
      <c r="G44" s="18">
        <v>45766</v>
      </c>
      <c r="H44" s="24" t="s">
        <v>168</v>
      </c>
    </row>
    <row r="45" spans="1:8" ht="105" customHeight="1">
      <c r="A45" s="18">
        <v>45754</v>
      </c>
      <c r="B45" s="19" t="s">
        <v>169</v>
      </c>
      <c r="C45" s="19" t="s">
        <v>170</v>
      </c>
      <c r="D45" s="23" t="s">
        <v>171</v>
      </c>
      <c r="E45" s="18" t="s">
        <v>89</v>
      </c>
      <c r="F45" s="25">
        <v>141600</v>
      </c>
      <c r="G45" s="18">
        <v>45764</v>
      </c>
      <c r="H45" s="24" t="s">
        <v>172</v>
      </c>
    </row>
    <row r="46" spans="1:8" ht="76.5" customHeight="1">
      <c r="A46" s="18">
        <v>45755</v>
      </c>
      <c r="B46" s="19" t="s">
        <v>173</v>
      </c>
      <c r="C46" s="19" t="s">
        <v>174</v>
      </c>
      <c r="D46" s="23" t="s">
        <v>175</v>
      </c>
      <c r="E46" s="18" t="s">
        <v>29</v>
      </c>
      <c r="F46" s="25">
        <v>240229.86</v>
      </c>
      <c r="G46" s="18">
        <v>45772</v>
      </c>
      <c r="H46" s="24" t="s">
        <v>176</v>
      </c>
    </row>
    <row r="47" spans="1:8" ht="87" customHeight="1">
      <c r="A47" s="18">
        <v>45755</v>
      </c>
      <c r="B47" s="19" t="s">
        <v>177</v>
      </c>
      <c r="C47" s="19" t="s">
        <v>178</v>
      </c>
      <c r="D47" s="23" t="s">
        <v>179</v>
      </c>
      <c r="E47" s="18" t="s">
        <v>41</v>
      </c>
      <c r="F47" s="25">
        <v>0</v>
      </c>
      <c r="G47" s="18">
        <v>45771</v>
      </c>
      <c r="H47" s="24" t="s">
        <v>180</v>
      </c>
    </row>
    <row r="48" spans="1:8" ht="94.5" customHeight="1">
      <c r="A48" s="18">
        <v>45756</v>
      </c>
      <c r="B48" s="19" t="s">
        <v>181</v>
      </c>
      <c r="C48" s="19" t="s">
        <v>17</v>
      </c>
      <c r="D48" s="23" t="s">
        <v>182</v>
      </c>
      <c r="E48" s="18" t="s">
        <v>18</v>
      </c>
      <c r="F48" s="25">
        <v>130754.79</v>
      </c>
      <c r="G48" s="18">
        <v>45776</v>
      </c>
      <c r="H48" s="24" t="s">
        <v>183</v>
      </c>
    </row>
    <row r="49" spans="1:8" ht="75.75" customHeight="1">
      <c r="A49" s="18">
        <v>45756</v>
      </c>
      <c r="B49" s="19" t="s">
        <v>184</v>
      </c>
      <c r="C49" s="19" t="s">
        <v>185</v>
      </c>
      <c r="D49" s="23" t="s">
        <v>186</v>
      </c>
      <c r="E49" s="18" t="s">
        <v>41</v>
      </c>
      <c r="F49" s="25">
        <v>7200</v>
      </c>
      <c r="G49" s="18">
        <v>45772</v>
      </c>
      <c r="H49" s="24" t="s">
        <v>187</v>
      </c>
    </row>
    <row r="50" spans="1:8" ht="103.5" customHeight="1">
      <c r="A50" s="18">
        <v>45756</v>
      </c>
      <c r="B50" s="19" t="s">
        <v>188</v>
      </c>
      <c r="C50" s="19" t="s">
        <v>40</v>
      </c>
      <c r="D50" s="23" t="s">
        <v>189</v>
      </c>
      <c r="E50" s="18" t="s">
        <v>41</v>
      </c>
      <c r="F50" s="25">
        <v>86680</v>
      </c>
      <c r="G50" s="18">
        <v>45772</v>
      </c>
      <c r="H50" s="24" t="s">
        <v>190</v>
      </c>
    </row>
    <row r="51" spans="1:8" ht="70.5" customHeight="1">
      <c r="A51" s="18">
        <v>45756</v>
      </c>
      <c r="B51" s="19" t="s">
        <v>191</v>
      </c>
      <c r="C51" s="19" t="s">
        <v>192</v>
      </c>
      <c r="D51" s="23" t="s">
        <v>193</v>
      </c>
      <c r="E51" s="18" t="s">
        <v>133</v>
      </c>
      <c r="F51" s="25">
        <v>97817.279999999999</v>
      </c>
      <c r="G51" s="18">
        <v>45794</v>
      </c>
      <c r="H51" s="24" t="s">
        <v>194</v>
      </c>
    </row>
    <row r="52" spans="1:8" ht="75" customHeight="1">
      <c r="A52" s="18">
        <v>45761</v>
      </c>
      <c r="B52" s="19" t="s">
        <v>195</v>
      </c>
      <c r="C52" s="19" t="s">
        <v>178</v>
      </c>
      <c r="D52" s="23" t="s">
        <v>196</v>
      </c>
      <c r="E52" s="18" t="s">
        <v>41</v>
      </c>
      <c r="F52" s="25">
        <v>70200</v>
      </c>
      <c r="G52" s="18">
        <v>45778</v>
      </c>
      <c r="H52" s="24" t="s">
        <v>197</v>
      </c>
    </row>
    <row r="53" spans="1:8" ht="81" customHeight="1">
      <c r="A53" s="18">
        <v>45761</v>
      </c>
      <c r="B53" s="19" t="s">
        <v>198</v>
      </c>
      <c r="C53" s="19" t="s">
        <v>199</v>
      </c>
      <c r="D53" s="23" t="s">
        <v>200</v>
      </c>
      <c r="E53" s="18" t="s">
        <v>43</v>
      </c>
      <c r="F53" s="25">
        <v>178164</v>
      </c>
      <c r="G53" s="18">
        <v>45777</v>
      </c>
      <c r="H53" s="24" t="s">
        <v>201</v>
      </c>
    </row>
    <row r="54" spans="1:8" ht="108" customHeight="1">
      <c r="A54" s="18">
        <v>45762</v>
      </c>
      <c r="B54" s="19" t="s">
        <v>202</v>
      </c>
      <c r="C54" s="19" t="s">
        <v>203</v>
      </c>
      <c r="D54" s="23" t="s">
        <v>204</v>
      </c>
      <c r="E54" s="18" t="s">
        <v>41</v>
      </c>
      <c r="F54" s="25">
        <v>10500</v>
      </c>
      <c r="G54" s="18">
        <v>45778</v>
      </c>
      <c r="H54" s="24" t="s">
        <v>205</v>
      </c>
    </row>
    <row r="55" spans="1:8" ht="93" customHeight="1">
      <c r="A55" s="18">
        <v>45762</v>
      </c>
      <c r="B55" s="19" t="s">
        <v>206</v>
      </c>
      <c r="C55" s="19" t="s">
        <v>139</v>
      </c>
      <c r="D55" s="23" t="s">
        <v>207</v>
      </c>
      <c r="E55" s="18" t="s">
        <v>33</v>
      </c>
      <c r="F55" s="25">
        <v>31742</v>
      </c>
      <c r="G55" s="18">
        <v>45783</v>
      </c>
      <c r="H55" s="24" t="s">
        <v>208</v>
      </c>
    </row>
    <row r="56" spans="1:8" ht="77.25" customHeight="1">
      <c r="A56" s="18">
        <v>45763</v>
      </c>
      <c r="B56" s="19" t="s">
        <v>209</v>
      </c>
      <c r="C56" s="19" t="s">
        <v>210</v>
      </c>
      <c r="D56" s="23" t="s">
        <v>211</v>
      </c>
      <c r="E56" s="18" t="s">
        <v>29</v>
      </c>
      <c r="F56" s="25">
        <v>39200</v>
      </c>
      <c r="G56" s="18">
        <v>45783</v>
      </c>
      <c r="H56" s="24" t="s">
        <v>212</v>
      </c>
    </row>
    <row r="57" spans="1:8" ht="84">
      <c r="A57" s="18">
        <v>45771</v>
      </c>
      <c r="B57" s="19" t="s">
        <v>60</v>
      </c>
      <c r="C57" s="29" t="s">
        <v>213</v>
      </c>
      <c r="D57" s="23" t="s">
        <v>214</v>
      </c>
      <c r="E57" s="18" t="s">
        <v>41</v>
      </c>
      <c r="F57" s="25">
        <v>14400</v>
      </c>
      <c r="G57" s="18">
        <v>45793</v>
      </c>
      <c r="H57" s="24" t="s">
        <v>215</v>
      </c>
    </row>
    <row r="58" spans="1:8" ht="70">
      <c r="A58" s="18">
        <v>45771</v>
      </c>
      <c r="B58" s="19" t="s">
        <v>216</v>
      </c>
      <c r="C58" s="29" t="s">
        <v>217</v>
      </c>
      <c r="D58" s="23" t="s">
        <v>218</v>
      </c>
      <c r="E58" s="18" t="s">
        <v>41</v>
      </c>
      <c r="F58" s="25">
        <v>5400</v>
      </c>
      <c r="G58" s="18"/>
      <c r="H58" s="24" t="s">
        <v>219</v>
      </c>
    </row>
    <row r="59" spans="1:8" ht="84">
      <c r="A59" s="18">
        <v>45772</v>
      </c>
      <c r="B59" s="19" t="s">
        <v>220</v>
      </c>
      <c r="C59" s="19" t="s">
        <v>203</v>
      </c>
      <c r="D59" s="23" t="s">
        <v>221</v>
      </c>
      <c r="E59" s="18" t="s">
        <v>41</v>
      </c>
      <c r="F59" s="25">
        <v>90600</v>
      </c>
      <c r="G59" s="18">
        <v>45792</v>
      </c>
      <c r="H59" s="24" t="s">
        <v>222</v>
      </c>
    </row>
    <row r="60" spans="1:8" ht="56">
      <c r="A60" s="18">
        <v>45774</v>
      </c>
      <c r="B60" s="19" t="s">
        <v>223</v>
      </c>
      <c r="C60" s="19" t="s">
        <v>11</v>
      </c>
      <c r="D60" s="23" t="s">
        <v>224</v>
      </c>
      <c r="E60" s="18" t="s">
        <v>12</v>
      </c>
      <c r="F60" s="25">
        <v>256712.04</v>
      </c>
      <c r="G60" s="18">
        <v>45791</v>
      </c>
      <c r="H60" s="24" t="s">
        <v>225</v>
      </c>
    </row>
    <row r="61" spans="1:8" ht="72.75" customHeight="1">
      <c r="A61" s="18">
        <v>45774</v>
      </c>
      <c r="B61" s="19" t="s">
        <v>226</v>
      </c>
      <c r="C61" s="19" t="s">
        <v>11</v>
      </c>
      <c r="D61" s="23" t="s">
        <v>227</v>
      </c>
      <c r="E61" s="18" t="s">
        <v>32</v>
      </c>
      <c r="F61" s="25">
        <v>15938</v>
      </c>
      <c r="G61" s="18">
        <v>45794</v>
      </c>
      <c r="H61" s="24" t="s">
        <v>228</v>
      </c>
    </row>
    <row r="62" spans="1:8" ht="108.75" customHeight="1">
      <c r="A62" s="18">
        <v>45775</v>
      </c>
      <c r="B62" s="19" t="s">
        <v>229</v>
      </c>
      <c r="C62" s="19" t="s">
        <v>52</v>
      </c>
      <c r="D62" s="23" t="s">
        <v>230</v>
      </c>
      <c r="E62" s="18" t="s">
        <v>21</v>
      </c>
      <c r="F62" s="25">
        <v>105648.54</v>
      </c>
      <c r="G62" s="18">
        <v>45798</v>
      </c>
      <c r="H62" s="24" t="s">
        <v>231</v>
      </c>
    </row>
    <row r="63" spans="1:8" ht="53.25" customHeight="1">
      <c r="A63" s="18">
        <v>45775</v>
      </c>
      <c r="B63" s="19" t="s">
        <v>232</v>
      </c>
      <c r="C63" s="19" t="s">
        <v>233</v>
      </c>
      <c r="D63" s="23" t="s">
        <v>234</v>
      </c>
      <c r="E63" s="18" t="s">
        <v>235</v>
      </c>
      <c r="F63" s="25">
        <v>13092.1</v>
      </c>
      <c r="G63" s="18">
        <v>45799</v>
      </c>
      <c r="H63" s="24" t="s">
        <v>236</v>
      </c>
    </row>
    <row r="64" spans="1:8" ht="85.5" customHeight="1">
      <c r="A64" s="18">
        <v>45775</v>
      </c>
      <c r="B64" s="19" t="s">
        <v>244</v>
      </c>
      <c r="C64" s="19" t="s">
        <v>125</v>
      </c>
      <c r="D64" s="23" t="s">
        <v>245</v>
      </c>
      <c r="E64" s="18" t="s">
        <v>127</v>
      </c>
      <c r="F64" s="25">
        <v>153341</v>
      </c>
      <c r="G64" s="18">
        <v>45799</v>
      </c>
      <c r="H64" s="24" t="s">
        <v>246</v>
      </c>
    </row>
    <row r="65" spans="1:8" ht="57.75" customHeight="1">
      <c r="A65" s="18">
        <v>45776</v>
      </c>
      <c r="B65" s="19" t="s">
        <v>237</v>
      </c>
      <c r="C65" s="19" t="s">
        <v>27</v>
      </c>
      <c r="D65" s="23" t="s">
        <v>238</v>
      </c>
      <c r="E65" s="18" t="s">
        <v>28</v>
      </c>
      <c r="F65" s="25">
        <v>3712.01</v>
      </c>
      <c r="G65" s="18">
        <v>45793</v>
      </c>
      <c r="H65" s="24" t="s">
        <v>239</v>
      </c>
    </row>
    <row r="66" spans="1:8" ht="70">
      <c r="A66" s="18">
        <v>45777</v>
      </c>
      <c r="B66" s="19"/>
      <c r="C66" s="19" t="s">
        <v>15</v>
      </c>
      <c r="D66" s="23" t="s">
        <v>247</v>
      </c>
      <c r="E66" s="18" t="s">
        <v>16</v>
      </c>
      <c r="F66" s="25">
        <v>78057</v>
      </c>
      <c r="G66" s="18"/>
      <c r="H66" s="24" t="s">
        <v>219</v>
      </c>
    </row>
    <row r="67" spans="1:8" ht="28">
      <c r="A67" s="18">
        <v>45777</v>
      </c>
      <c r="B67" s="19" t="s">
        <v>240</v>
      </c>
      <c r="C67" s="19" t="s">
        <v>36</v>
      </c>
      <c r="D67" s="23" t="s">
        <v>241</v>
      </c>
      <c r="E67" s="18" t="s">
        <v>38</v>
      </c>
      <c r="F67" s="25">
        <v>2580</v>
      </c>
      <c r="G67" s="33"/>
      <c r="H67" s="24" t="s">
        <v>219</v>
      </c>
    </row>
    <row r="68" spans="1:8">
      <c r="A68" s="18"/>
      <c r="B68" s="19"/>
      <c r="C68" s="19"/>
      <c r="D68" s="23"/>
      <c r="E68" s="31"/>
      <c r="F68" s="25"/>
      <c r="G68" s="18"/>
      <c r="H68" s="24"/>
    </row>
    <row r="69" spans="1:8" ht="15.5">
      <c r="A69" s="18"/>
      <c r="B69" s="19"/>
      <c r="C69" s="19"/>
      <c r="D69" s="40" t="s">
        <v>242</v>
      </c>
      <c r="E69" s="41"/>
      <c r="F69" s="30">
        <f>SUM(F11:F68)</f>
        <v>2082569.59</v>
      </c>
      <c r="G69" s="18"/>
      <c r="H69" s="24"/>
    </row>
    <row r="70" spans="1:8">
      <c r="E70" s="4" t="s">
        <v>14</v>
      </c>
      <c r="F70" s="21"/>
      <c r="H70" s="5" t="s">
        <v>14</v>
      </c>
    </row>
    <row r="71" spans="1:8">
      <c r="C71" s="4" t="s">
        <v>22</v>
      </c>
      <c r="D71" s="4" t="s">
        <v>14</v>
      </c>
    </row>
    <row r="72" spans="1:8" ht="15" customHeight="1">
      <c r="E72" s="21"/>
      <c r="F72" s="32"/>
    </row>
    <row r="73" spans="1:8" ht="15.75" customHeight="1">
      <c r="A73" s="22"/>
      <c r="B73" s="22"/>
      <c r="E73" s="21"/>
      <c r="F73" s="4" t="s">
        <v>22</v>
      </c>
    </row>
    <row r="74" spans="1:8">
      <c r="A74" s="34" t="s">
        <v>24</v>
      </c>
      <c r="B74" s="34"/>
      <c r="E74" s="21"/>
      <c r="F74" s="6"/>
    </row>
    <row r="75" spans="1:8" ht="15.5">
      <c r="A75" s="35" t="s">
        <v>10</v>
      </c>
      <c r="B75" s="35"/>
      <c r="E75" s="21"/>
      <c r="F75" s="28"/>
    </row>
    <row r="76" spans="1:8">
      <c r="E76" s="26"/>
    </row>
    <row r="79" spans="1:8">
      <c r="D79" s="4" t="s">
        <v>20</v>
      </c>
      <c r="F79" s="26"/>
    </row>
    <row r="80" spans="1:8">
      <c r="E80" s="27"/>
      <c r="F80" s="26"/>
    </row>
    <row r="81" spans="5:6">
      <c r="E81" s="27"/>
      <c r="F81" s="26"/>
    </row>
    <row r="82" spans="5:6">
      <c r="E82" s="27"/>
      <c r="F82" s="26"/>
    </row>
    <row r="83" spans="5:6">
      <c r="E83" s="27"/>
      <c r="F83" s="26"/>
    </row>
    <row r="84" spans="5:6">
      <c r="E84" s="27"/>
      <c r="F84" s="26"/>
    </row>
    <row r="85" spans="5:6">
      <c r="E85" s="27"/>
      <c r="F85" s="26"/>
    </row>
    <row r="86" spans="5:6">
      <c r="E86" s="27"/>
      <c r="F86" s="26"/>
    </row>
    <row r="87" spans="5:6">
      <c r="E87" s="27"/>
      <c r="F87" s="26"/>
    </row>
    <row r="88" spans="5:6">
      <c r="E88" s="27"/>
      <c r="F88" s="26"/>
    </row>
    <row r="89" spans="5:6">
      <c r="E89" s="27"/>
      <c r="F89" s="26"/>
    </row>
    <row r="90" spans="5:6">
      <c r="E90" s="27"/>
      <c r="F90" s="26"/>
    </row>
    <row r="91" spans="5:6">
      <c r="E91" s="27"/>
      <c r="F91" s="26"/>
    </row>
    <row r="92" spans="5:6">
      <c r="E92" s="27"/>
      <c r="F92" s="26"/>
    </row>
    <row r="93" spans="5:6">
      <c r="E93" s="27"/>
      <c r="F93" s="26"/>
    </row>
    <row r="94" spans="5:6">
      <c r="E94" s="27"/>
      <c r="F94" s="26"/>
    </row>
    <row r="95" spans="5:6">
      <c r="E95" s="27"/>
      <c r="F95" s="26"/>
    </row>
    <row r="96" spans="5:6">
      <c r="E96" s="27"/>
      <c r="F96" s="26"/>
    </row>
    <row r="97" spans="5:6">
      <c r="E97" s="27"/>
      <c r="F97" s="26"/>
    </row>
    <row r="98" spans="5:6">
      <c r="E98" s="27"/>
      <c r="F98" s="26"/>
    </row>
    <row r="99" spans="5:6">
      <c r="E99" s="27"/>
      <c r="F99" s="26"/>
    </row>
    <row r="100" spans="5:6">
      <c r="F100" s="26"/>
    </row>
    <row r="101" spans="5:6">
      <c r="F101" s="21"/>
    </row>
    <row r="102" spans="5:6">
      <c r="F102" s="21"/>
    </row>
    <row r="103" spans="5:6">
      <c r="F103" s="21"/>
    </row>
    <row r="104" spans="5:6">
      <c r="F104" s="21"/>
    </row>
    <row r="105" spans="5:6">
      <c r="F105" s="21"/>
    </row>
    <row r="106" spans="5:6">
      <c r="F106" s="21"/>
    </row>
    <row r="107" spans="5:6">
      <c r="F107" s="21"/>
    </row>
    <row r="108" spans="5:6">
      <c r="F108" s="21"/>
    </row>
    <row r="109" spans="5:6">
      <c r="F109" s="21"/>
    </row>
    <row r="110" spans="5:6">
      <c r="F110" s="21"/>
    </row>
    <row r="111" spans="5:6">
      <c r="F111" s="21"/>
    </row>
    <row r="112" spans="5:6">
      <c r="F112" s="21"/>
    </row>
    <row r="113" spans="6:6">
      <c r="F113" s="21"/>
    </row>
    <row r="114" spans="6:6">
      <c r="F114" s="21"/>
    </row>
    <row r="115" spans="6:6">
      <c r="F115" s="21"/>
    </row>
    <row r="116" spans="6:6">
      <c r="F116" s="21"/>
    </row>
    <row r="117" spans="6:6">
      <c r="F117" s="21"/>
    </row>
    <row r="118" spans="6:6">
      <c r="F118" s="21"/>
    </row>
    <row r="119" spans="6:6">
      <c r="F119" s="21"/>
    </row>
    <row r="120" spans="6:6">
      <c r="F120" s="21"/>
    </row>
    <row r="121" spans="6:6">
      <c r="F121" s="21"/>
    </row>
    <row r="122" spans="6:6">
      <c r="F122" s="21"/>
    </row>
    <row r="123" spans="6:6">
      <c r="F123" s="21"/>
    </row>
  </sheetData>
  <mergeCells count="6">
    <mergeCell ref="D69:E69"/>
    <mergeCell ref="A74:B74"/>
    <mergeCell ref="A75:B75"/>
    <mergeCell ref="A6:C6"/>
    <mergeCell ref="A8:A10"/>
    <mergeCell ref="B8:B1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2025-04-04T15:31:18Z</cp:lastPrinted>
  <dcterms:created xsi:type="dcterms:W3CDTF">2022-02-10T13:05:51Z</dcterms:created>
  <dcterms:modified xsi:type="dcterms:W3CDTF">2025-05-22T19:13:24Z</dcterms:modified>
</cp:coreProperties>
</file>