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C2668CF0-A5F8-4128-A89C-55A3086077DA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<sst xmlns="http://schemas.openxmlformats.org/spreadsheetml/2006/main" count="369" uniqueCount="168">
  <si>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</si>
  <si>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</si>
  <si>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</si>
  <si>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</si>
  <si>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</si>
  <si>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</si>
  <si>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</si>
  <si>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</si>
  <si>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</si>
  <si>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</si>
  <si>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</si>
  <si>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</si>
  <si>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</si>
  <si>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</si>
  <si>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</si>
  <si>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</si>
  <si>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</si>
  <si>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</si>
  <si>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</si>
  <si>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</si>
  <si>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</si>
  <si>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</si>
  <si>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</si>
  <si>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</si>
  <si>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</si>
  <si>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</si>
  <si>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</si>
  <si>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</si>
  <si>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</si>
  <si>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</si>
  <si>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</si>
  <si>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</si>
  <si>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</si>
  <si>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</si>
  <si>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</si>
  <si>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</si>
  <si>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</si>
  <si>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</si>
  <si>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</si>
  <si>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</si>
  <si>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</si>
  <si>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</si>
  <si>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</si>
  <si>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</si>
  <si>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</si>
  <si>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</si>
  <si>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</si>
  <si>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</si>
  <si>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</si>
  <si>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</si>
  <si>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</si>
  <si>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</si>
  <si>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</si>
  <si>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</si>
  <si>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</si>
  <si>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</si>
  <si>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</si>
  <si>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</si>
  <si>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</si>
  <si>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</si>
  <si>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</si>
  <si>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</si>
  <si>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</si>
  <si>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</si>
  <si>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</si>
  <si>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</si>
  <si>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</si>
  <si>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</si>
  <si>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</si>
  <si>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</si>
  <si>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</si>
  <si>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</si>
  <si>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</si>
  <si>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</si>
  <si>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</si>
  <si>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</si>
  <si>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</si>
  <si>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</si>
  <si>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</si>
  <si>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</si>
  <si>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</si>
  <si>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</si>
  <si>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</si>
  <si>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</si>
  <si>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</si>
  <si>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</si>
  <si>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</si>
  <si>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</si>
  <si>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</si>
  <si>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</si>
  <si>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</si>
  <si>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</si>
  <si>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</si>
  <si>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</si>
  <si>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</si>
  <si>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</si>
  <si>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</si>
  <si>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</si>
  <si>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</si>
  <si>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</si>
  <si>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</si>
  <si>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</si>
  <si>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</si>
  <si>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</si>
  <si>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</si>
  <si>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</si>
  <si>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</si>
  <si>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</si>
  <si>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</si>
  <si>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</si>
  <si>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</si>
  <si>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</si>
  <si>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</si>
  <si>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</si>
  <si>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</si>
  <si>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</si>
  <si>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</si>
  <si>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</si>
  <si>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</si>
  <si>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</si>
  <si>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</si>
  <si>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</si>
  <si>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</si>
  <si>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</si>
  <si>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</si>
  <si>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</si>
  <si>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</si>
  <si>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</si>
  <si>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Preventionart J&amp;C, SRL</t>
  </si>
  <si>
    <t>COMPANIA DOMINICANA DE TELEFONOS C POR A</t>
  </si>
  <si>
    <t>GUARDIA PRESIDENCIAL</t>
  </si>
  <si>
    <t>Chezaad, SRL</t>
  </si>
  <si>
    <t>HUMANO SEGUROS S A</t>
  </si>
  <si>
    <t>CELALLA COMPANY, SRL</t>
  </si>
  <si>
    <t>AYUNTAMIENTO DEL DISTRITO NACIONAL</t>
  </si>
  <si>
    <t>Soluciones Integrales CAF, SRL</t>
  </si>
  <si>
    <t>FACT. B1500000308,  POR CONCEPTO DE SERV. DE MANTENIMIENTO DE LOS JARDINES DE ESTA INSTITUCIÓN Y LA ESCUELA NACIONAL DE MIGRACIÓN SEGÚN CONTRATO NO, BS -14799-2022, CORRESPONDIENTE AL MES DE ENERO 2023.</t>
  </si>
  <si>
    <t>PAGO FACT. B1500000309, S/OC 00038/22 POR SERV. DE CONSEJERÍA EN ESTA INSTITUCIÓN  Y LA ESCUELA NACIONAL MIGRACIÓN, SEGÚN CONTRATO NO. BS-0004960-2022, CORRESPONDIENTE AL MES DE ENERO 2023, A FAVOR DE SOLUCIONES INTEGRALES.</t>
  </si>
  <si>
    <t>B1500000308</t>
  </si>
  <si>
    <t>B1500000309</t>
  </si>
  <si>
    <t>Correspondiente al Mes: Febrero del Año: 2023</t>
  </si>
  <si>
    <t>Laura Devaki Longa Morales</t>
  </si>
  <si>
    <t>COPY SOLUTIONS INTERNATIONALS S A</t>
  </si>
  <si>
    <t>CORPORACION DEL ACUEDUCTO Y ALCANTARILLADO DE SANTO DOMINGO</t>
  </si>
  <si>
    <t>PAGO FACT. B1500000015 S/OC 00231/22, POR SERV. DE DISEÑO Y DIAGRAMACION DE LA REVISTA ESTUDIOS MIGRATORIO , VOLUMEN 4 , A FAVOR DE LAURA DEVAKI LONGA MORALES</t>
  </si>
  <si>
    <t>PAGO FACT. B1500002195, S/C CONTRATO BS -0012463-2022 POR CONCEPTO DE ALQUILER DE IMPRESORAS MULTIFUNCIONAL PARA EL USO DE ESTA INSTITUCIÓN Y LA ESCUELA NACIONAL DE MIGRACIÓN, CORRESP.  AL MES DE DICIEMBRE 2022,  A FAVOR DE COPY SOLUTIONS INTERNACIONAL.</t>
  </si>
  <si>
    <t>PAGO FACT. B1500000182, S/OC 00203/22, POR SERV. DE COORDINACIÓN Y ACOMPAÑAMIENTO EN SIMULACRO DE EVACUACIÓN EN EL INM, A FAVOR DE PREVENTIONART JYC</t>
  </si>
  <si>
    <t>PAGO AL PRIMER REGIMIENTO DOMINICANO, GUARDIA PRESIDENCIAL, E. N. FACT. B1500000483 POR SERVICIOS DE ALMUERZOS, CORRESPONDIENTES AL MES DE ENERO  2023, A FAVOR DE GUARDIA PRESIDENCIAL.</t>
  </si>
  <si>
    <t>PAGO FACT. B1500026962, POR CONCEPTO DEL 80 % DEL SEGURO MEDICO COMPLEMENTARIO DE LOS SERVIDORES /AS DE ESTA INSTITUCIÓN Y SU FAMILIARES DIRECTOS CORRESPONDIENTE, AL MES DE FEBRERO 2023, A FAVOR DE HUMANO SEGUROS</t>
  </si>
  <si>
    <t>PAGO FACT B1500039594,39604 POR CONCEPTO  SERVICIO DE RECOGIDA DE BASURA,  CORRESPONDIENTE AL MES FEBRERO  2023,  DEL INSTITUTO NACIONAL DE MIGRACIÓN Y LA  ESCUELA NACIONAL DE MIGRACIÓN,  A FAVOR DEL AYUNTAMIENTO  DEL DISTR. NA</t>
  </si>
  <si>
    <t>PAGO A LA CUENTA 759336900 ,  FACT. E450000002223,  POR CONCEPTO DE  SERVICIO TELEFÓNICO DEL INSTITUTO NACIONAL DE MIGRACIÓN Y LA ESCUELA NACIONAL DE MIGRACIÓN,CORRESPONDIENTE AL MES DE  FEBRERO .2023 , A FAVOR DE CLARO</t>
  </si>
  <si>
    <t>PAGO FACT. E450000001925, POR CONCEPTO DE SERVICIO DE INTERNET DE USO EN ESTA INSTITUCIÓN, CORRESP. AL  MES DE ENERO 2023,  A FAVOR CLARO.</t>
  </si>
  <si>
    <t>PAGO CUENTA 783049721  SEGÚN  FACT. E450000001924, POR CONCEPTO  DE PAGO DE FLOTAS,  DE ESTA INSTITUCIÓN,  A FAVOR  DE CLARO, CORRESPONDIENTE AL MES DE ENERO  DEL  2023</t>
  </si>
  <si>
    <t>PAGO FACT. B1500000072 POR CONCEPTO DE ALQUILER DE LOCAL DONDE FUNCIONA ESTA INSTITUCIÓN, CORRESPONDIENTE AL MES FEBRERO 2023, A  FAVOR DE CELALLA COMPANY.</t>
  </si>
  <si>
    <t>PAGO FACT. B1500000046, 4TO ABONO LA ORDEN 00210/22 POR SERV. DESARROLLO WEBMASTER PARA APLICAR MEJORAS A LA PAGINA WEB Y PLATAFORMAS DIGITALES DE ESTA INSTITUCIONES Y LA ENM, DEL MES FEBRERO  2023, A FAVOR DE CHEZAAD.</t>
  </si>
  <si>
    <t>PAGO FACT B1500109541,109550,110886,B1500110895 POR CONCEPTO  SERVICIO DE AGUA PARA USO EN EL INSTITUTO NACIONAL DE MIGRACIÓN Y LA ESCUELA NACIONAL DE MIGRACIÓN, CORRESP. A LOS  MESES ENERO  Y FEBRERO 2023, A FAVOR DE CAASD.</t>
  </si>
  <si>
    <t>B1500000015</t>
  </si>
  <si>
    <t>B1500002195</t>
  </si>
  <si>
    <t>B1500000182</t>
  </si>
  <si>
    <t>B1500000483</t>
  </si>
  <si>
    <t>B1500026962</t>
  </si>
  <si>
    <t>B1500039594,39604</t>
  </si>
  <si>
    <t>E450000002223</t>
  </si>
  <si>
    <t>E450000001925</t>
  </si>
  <si>
    <t>E450000001924</t>
  </si>
  <si>
    <t xml:space="preserve">B1500000072 </t>
  </si>
  <si>
    <t>B1500000046</t>
  </si>
  <si>
    <t>B1500109541,109550,110886,B1500110895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</si>
</sst>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5"/>
      <c r="B9" s="125"/>
    </row>
    <row r="10" spans="1:2" s="84" customFormat="1" ht="32.25" x14ac:dyDescent="0.2">
      <c r="A10" s="125"/>
      <c r="B10" s="125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6"/>
      <c r="B14" s="126"/>
    </row>
    <row r="15" spans="1:2" s="84" customFormat="1" ht="26.25" customHeight="1" x14ac:dyDescent="0.2">
      <c r="A15" s="127" t="s">
        <v>2</v>
      </c>
      <c r="B15" s="129" t="s">
        <v>4</v>
      </c>
    </row>
    <row r="16" spans="1:2" s="84" customFormat="1" ht="27.75" customHeight="1" thickBot="1" x14ac:dyDescent="0.25">
      <c r="A16" s="128"/>
      <c r="B16" s="130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00"/>
  <sheetViews>
    <sheetView showGridLines="0" tabSelected="1" view="pageBreakPreview" zoomScale="75" zoomScaleNormal="84" zoomScaleSheetLayoutView="75" workbookViewId="0">
      <selection activeCell="A20" sqref="A20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5" t="s">
        <v>124</v>
      </c>
      <c r="B7" s="135"/>
      <c r="C7" s="135"/>
      <c r="D7" s="135"/>
      <c r="E7" s="135"/>
      <c r="F7" s="135"/>
      <c r="G7" s="135"/>
      <c r="H7" s="135"/>
      <c r="I7" s="135"/>
    </row>
    <row r="8" spans="1:12" ht="32.25" x14ac:dyDescent="0.2">
      <c r="A8" s="125" t="s">
        <v>94</v>
      </c>
      <c r="B8" s="125"/>
      <c r="C8" s="125"/>
      <c r="D8" s="125"/>
      <c r="E8" s="125"/>
      <c r="F8" s="125"/>
      <c r="G8" s="125"/>
      <c r="H8" s="125"/>
      <c r="I8" s="125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6" t="s">
        <v>140</v>
      </c>
      <c r="B10" s="136"/>
      <c r="C10" s="136"/>
      <c r="D10" s="136"/>
      <c r="E10" s="136"/>
      <c r="F10" s="136"/>
      <c r="G10" s="136"/>
      <c r="H10" s="136"/>
      <c r="I10" s="137"/>
    </row>
    <row r="11" spans="1:12" x14ac:dyDescent="0.2">
      <c r="A11" s="138" t="s">
        <v>102</v>
      </c>
      <c r="B11" s="127" t="s">
        <v>3</v>
      </c>
      <c r="C11" s="140" t="s">
        <v>1</v>
      </c>
      <c r="D11" s="138" t="s">
        <v>95</v>
      </c>
      <c r="E11" s="129" t="s">
        <v>96</v>
      </c>
      <c r="F11" s="133" t="s">
        <v>97</v>
      </c>
      <c r="G11" s="140" t="s">
        <v>98</v>
      </c>
      <c r="H11" s="129" t="s">
        <v>99</v>
      </c>
      <c r="I11" s="133" t="s">
        <v>100</v>
      </c>
    </row>
    <row r="12" spans="1:12" ht="26.25" thickBot="1" x14ac:dyDescent="0.25">
      <c r="A12" s="139"/>
      <c r="B12" s="128"/>
      <c r="C12" s="141"/>
      <c r="D12" s="139"/>
      <c r="E12" s="130"/>
      <c r="F12" s="134"/>
      <c r="G12" s="141"/>
      <c r="H12" s="130"/>
      <c r="I12" s="134"/>
    </row>
    <row r="13" spans="1:12" s="94" customFormat="1" ht="60" x14ac:dyDescent="0.2">
      <c r="A13" s="121" t="s">
        <v>141</v>
      </c>
      <c r="B13" s="122" t="s">
        <v>144</v>
      </c>
      <c r="C13" s="121" t="s">
        <v>156</v>
      </c>
      <c r="D13" s="119">
        <v>44960</v>
      </c>
      <c r="E13" s="120">
        <v>197506.51</v>
      </c>
      <c r="F13" s="119">
        <v>44973</v>
      </c>
      <c r="G13" s="107">
        <v>0</v>
      </c>
      <c r="H13" s="120">
        <v>197506.51</v>
      </c>
      <c r="I13" s="108" t="s">
        <v>101</v>
      </c>
      <c r="J13" s="114"/>
      <c r="K13" s="114"/>
      <c r="L13" s="114"/>
    </row>
    <row r="14" spans="1:12" s="94" customFormat="1" ht="75" x14ac:dyDescent="0.2">
      <c r="A14" s="121" t="s">
        <v>135</v>
      </c>
      <c r="B14" s="122" t="s">
        <v>136</v>
      </c>
      <c r="C14" s="121" t="s">
        <v>138</v>
      </c>
      <c r="D14" s="119">
        <v>44960</v>
      </c>
      <c r="E14" s="120">
        <v>36439.33</v>
      </c>
      <c r="F14" s="119">
        <v>44973</v>
      </c>
      <c r="G14" s="107">
        <v>0</v>
      </c>
      <c r="H14" s="120">
        <v>36439.33</v>
      </c>
      <c r="I14" s="108" t="s">
        <v>101</v>
      </c>
      <c r="J14" s="114"/>
      <c r="K14" s="114"/>
      <c r="L14" s="114"/>
    </row>
    <row r="15" spans="1:12" s="94" customFormat="1" ht="90" x14ac:dyDescent="0.2">
      <c r="A15" s="121" t="s">
        <v>142</v>
      </c>
      <c r="B15" s="122" t="s">
        <v>145</v>
      </c>
      <c r="C15" s="121" t="s">
        <v>157</v>
      </c>
      <c r="D15" s="119">
        <v>44960</v>
      </c>
      <c r="E15" s="120">
        <v>26009.23</v>
      </c>
      <c r="F15" s="119">
        <v>44976</v>
      </c>
      <c r="G15" s="107">
        <v>0</v>
      </c>
      <c r="H15" s="120">
        <v>26009.23</v>
      </c>
      <c r="I15" s="108" t="s">
        <v>101</v>
      </c>
      <c r="J15" s="114"/>
      <c r="K15" s="114"/>
      <c r="L15" s="114"/>
    </row>
    <row r="16" spans="1:12" s="94" customFormat="1" ht="60" x14ac:dyDescent="0.2">
      <c r="A16" s="121" t="s">
        <v>128</v>
      </c>
      <c r="B16" s="122" t="s">
        <v>146</v>
      </c>
      <c r="C16" s="121" t="s">
        <v>158</v>
      </c>
      <c r="D16" s="119">
        <v>44963</v>
      </c>
      <c r="E16" s="120">
        <v>94400</v>
      </c>
      <c r="F16" s="119">
        <v>44979</v>
      </c>
      <c r="G16" s="107">
        <v>0</v>
      </c>
      <c r="H16" s="120">
        <v>94400</v>
      </c>
      <c r="I16" s="108" t="s">
        <v>101</v>
      </c>
      <c r="J16" s="114"/>
      <c r="K16" s="114"/>
      <c r="L16" s="114"/>
    </row>
    <row r="17" spans="1:12" s="94" customFormat="1" ht="60" x14ac:dyDescent="0.2">
      <c r="A17" s="121" t="s">
        <v>130</v>
      </c>
      <c r="B17" s="122" t="s">
        <v>147</v>
      </c>
      <c r="C17" s="121" t="s">
        <v>159</v>
      </c>
      <c r="D17" s="119">
        <v>44963</v>
      </c>
      <c r="E17" s="120">
        <v>77083.5</v>
      </c>
      <c r="F17" s="119">
        <v>44979</v>
      </c>
      <c r="G17" s="107">
        <v>0</v>
      </c>
      <c r="H17" s="120">
        <v>77083.5</v>
      </c>
      <c r="I17" s="108" t="s">
        <v>101</v>
      </c>
      <c r="J17" s="114"/>
      <c r="K17" s="114"/>
      <c r="L17" s="114"/>
    </row>
    <row r="18" spans="1:12" s="94" customFormat="1" ht="75" x14ac:dyDescent="0.2">
      <c r="A18" s="121" t="s">
        <v>132</v>
      </c>
      <c r="B18" s="122" t="s">
        <v>148</v>
      </c>
      <c r="C18" s="121" t="s">
        <v>160</v>
      </c>
      <c r="D18" s="119">
        <v>44966</v>
      </c>
      <c r="E18" s="120">
        <v>253148.53</v>
      </c>
      <c r="F18" s="119">
        <v>44981</v>
      </c>
      <c r="G18" s="107">
        <v>0</v>
      </c>
      <c r="H18" s="120">
        <v>253148.53</v>
      </c>
      <c r="I18" s="108" t="s">
        <v>101</v>
      </c>
      <c r="J18" s="114"/>
      <c r="K18" s="114"/>
      <c r="L18" s="114"/>
    </row>
    <row r="19" spans="1:12" s="94" customFormat="1" ht="75" x14ac:dyDescent="0.2">
      <c r="A19" s="121" t="s">
        <v>134</v>
      </c>
      <c r="B19" s="122" t="s">
        <v>149</v>
      </c>
      <c r="C19" s="121" t="s">
        <v>161</v>
      </c>
      <c r="D19" s="119">
        <v>44970</v>
      </c>
      <c r="E19" s="120">
        <v>4159</v>
      </c>
      <c r="F19" s="119">
        <v>44985</v>
      </c>
      <c r="G19" s="107">
        <v>0</v>
      </c>
      <c r="H19" s="120">
        <v>4159</v>
      </c>
      <c r="I19" s="108" t="s">
        <v>101</v>
      </c>
      <c r="J19" s="114"/>
      <c r="K19" s="114"/>
      <c r="L19" s="114"/>
    </row>
    <row r="20" spans="1:12" s="94" customFormat="1" ht="75" x14ac:dyDescent="0.2">
      <c r="A20" s="121" t="s">
        <v>135</v>
      </c>
      <c r="B20" s="122" t="s">
        <v>137</v>
      </c>
      <c r="C20" s="121" t="s">
        <v>139</v>
      </c>
      <c r="D20" s="119">
        <v>44971</v>
      </c>
      <c r="E20" s="120">
        <v>84999.99</v>
      </c>
      <c r="F20" s="119">
        <v>44985</v>
      </c>
      <c r="G20" s="107">
        <v>0</v>
      </c>
      <c r="H20" s="120">
        <v>84999.99</v>
      </c>
      <c r="I20" s="108" t="s">
        <v>101</v>
      </c>
      <c r="J20" s="114"/>
      <c r="K20" s="114"/>
      <c r="L20" s="114"/>
    </row>
    <row r="21" spans="1:12" s="94" customFormat="1" ht="75" x14ac:dyDescent="0.2">
      <c r="A21" s="121" t="s">
        <v>129</v>
      </c>
      <c r="B21" s="122" t="s">
        <v>150</v>
      </c>
      <c r="C21" s="121" t="s">
        <v>162</v>
      </c>
      <c r="D21" s="119">
        <v>44972</v>
      </c>
      <c r="E21" s="120">
        <v>224414.01</v>
      </c>
      <c r="F21" s="119">
        <v>44987</v>
      </c>
      <c r="G21" s="107">
        <v>0</v>
      </c>
      <c r="H21" s="120">
        <v>224414.01</v>
      </c>
      <c r="I21" s="108" t="s">
        <v>101</v>
      </c>
      <c r="J21" s="114"/>
      <c r="K21" s="114"/>
      <c r="L21" s="114"/>
    </row>
    <row r="22" spans="1:12" s="94" customFormat="1" ht="45" x14ac:dyDescent="0.2">
      <c r="A22" s="121" t="s">
        <v>129</v>
      </c>
      <c r="B22" s="122" t="s">
        <v>151</v>
      </c>
      <c r="C22" s="121" t="s">
        <v>163</v>
      </c>
      <c r="D22" s="119">
        <v>44972</v>
      </c>
      <c r="E22" s="120">
        <v>16068.16</v>
      </c>
      <c r="F22" s="119">
        <v>44987</v>
      </c>
      <c r="G22" s="107">
        <v>0</v>
      </c>
      <c r="H22" s="120">
        <v>16068.16</v>
      </c>
      <c r="I22" s="108" t="s">
        <v>101</v>
      </c>
      <c r="J22" s="114"/>
      <c r="K22" s="114"/>
      <c r="L22" s="114"/>
    </row>
    <row r="23" spans="1:12" s="94" customFormat="1" ht="60" x14ac:dyDescent="0.2">
      <c r="A23" s="121" t="s">
        <v>129</v>
      </c>
      <c r="B23" s="122" t="s">
        <v>152</v>
      </c>
      <c r="C23" s="121" t="s">
        <v>164</v>
      </c>
      <c r="D23" s="119">
        <v>44972</v>
      </c>
      <c r="E23" s="120">
        <v>208284.47</v>
      </c>
      <c r="F23" s="119">
        <v>44987</v>
      </c>
      <c r="G23" s="107">
        <v>0</v>
      </c>
      <c r="H23" s="120">
        <v>208284.47</v>
      </c>
      <c r="I23" s="124" t="s">
        <v>101</v>
      </c>
      <c r="J23" s="114"/>
      <c r="K23" s="114"/>
      <c r="L23" s="114"/>
    </row>
    <row r="24" spans="1:12" s="94" customFormat="1" ht="60" x14ac:dyDescent="0.2">
      <c r="A24" s="121" t="s">
        <v>133</v>
      </c>
      <c r="B24" s="122" t="s">
        <v>153</v>
      </c>
      <c r="C24" s="121" t="s">
        <v>165</v>
      </c>
      <c r="D24" s="119">
        <v>44972</v>
      </c>
      <c r="E24" s="120">
        <v>472913.38</v>
      </c>
      <c r="F24" s="119">
        <v>44987</v>
      </c>
      <c r="G24" s="107">
        <v>0</v>
      </c>
      <c r="H24" s="120">
        <v>472913.38</v>
      </c>
      <c r="I24" s="124" t="s">
        <v>101</v>
      </c>
      <c r="J24" s="114"/>
      <c r="K24" s="114"/>
      <c r="L24" s="114"/>
    </row>
    <row r="25" spans="1:12" s="94" customFormat="1" ht="75" x14ac:dyDescent="0.2">
      <c r="A25" s="121" t="s">
        <v>131</v>
      </c>
      <c r="B25" s="122" t="s">
        <v>154</v>
      </c>
      <c r="C25" s="121" t="s">
        <v>166</v>
      </c>
      <c r="D25" s="119">
        <v>44972</v>
      </c>
      <c r="E25" s="120">
        <v>1368</v>
      </c>
      <c r="F25" s="119">
        <v>44987</v>
      </c>
      <c r="G25" s="107">
        <v>0</v>
      </c>
      <c r="H25" s="120">
        <v>1368</v>
      </c>
      <c r="I25" s="124" t="s">
        <v>101</v>
      </c>
      <c r="J25" s="114"/>
      <c r="K25" s="114"/>
      <c r="L25" s="114"/>
    </row>
    <row r="26" spans="1:12" s="94" customFormat="1" ht="75" x14ac:dyDescent="0.2">
      <c r="A26" s="121" t="s">
        <v>143</v>
      </c>
      <c r="B26" s="122" t="s">
        <v>155</v>
      </c>
      <c r="C26" s="121" t="s">
        <v>167</v>
      </c>
      <c r="D26" s="119">
        <v>44972</v>
      </c>
      <c r="E26" s="120">
        <v>34220</v>
      </c>
      <c r="F26" s="119">
        <v>44988</v>
      </c>
      <c r="G26" s="107">
        <v>0</v>
      </c>
      <c r="H26" s="120">
        <v>34220</v>
      </c>
      <c r="I26" s="124" t="s">
        <v>101</v>
      </c>
      <c r="J26" s="114"/>
      <c r="K26" s="114"/>
      <c r="L26" s="114"/>
    </row>
    <row r="27" spans="1:12" s="94" customFormat="1" ht="15.75" x14ac:dyDescent="0.2">
      <c r="A27" s="123"/>
      <c r="B27" s="109"/>
      <c r="C27" s="105"/>
      <c r="D27" s="106"/>
      <c r="E27" s="110"/>
      <c r="F27" s="106"/>
      <c r="G27" s="111"/>
      <c r="H27" s="111"/>
      <c r="I27" s="113"/>
      <c r="J27" s="114"/>
      <c r="K27" s="114"/>
      <c r="L27" s="114"/>
    </row>
    <row r="28" spans="1:12" s="94" customFormat="1" ht="16.5" thickBot="1" x14ac:dyDescent="0.25">
      <c r="A28" s="123"/>
      <c r="B28" s="109"/>
      <c r="C28" s="105"/>
      <c r="D28" s="106"/>
      <c r="E28" s="110"/>
      <c r="F28" s="106"/>
      <c r="G28" s="111" t="s">
        <v>127</v>
      </c>
      <c r="H28" s="112">
        <f>SUM(H13:H26)</f>
        <v>1731014.1100000003</v>
      </c>
      <c r="I28" s="113"/>
      <c r="J28" s="114"/>
      <c r="K28" s="114"/>
      <c r="L28" s="114"/>
    </row>
    <row r="29" spans="1:12" s="94" customFormat="1" ht="16.5" thickTop="1" x14ac:dyDescent="0.2">
      <c r="A29" s="123"/>
      <c r="B29" s="109"/>
      <c r="C29" s="105"/>
      <c r="D29" s="106"/>
      <c r="E29" s="110"/>
      <c r="F29" s="106"/>
      <c r="G29" s="111"/>
      <c r="H29" s="111"/>
      <c r="I29" s="113"/>
      <c r="J29" s="114"/>
      <c r="K29" s="114"/>
      <c r="L29" s="114"/>
    </row>
    <row r="30" spans="1:12" s="94" customFormat="1" ht="15.75" x14ac:dyDescent="0.2">
      <c r="A30" s="123"/>
      <c r="B30" s="109"/>
      <c r="C30" s="105"/>
      <c r="D30" s="106"/>
      <c r="E30" s="110"/>
      <c r="F30" s="106"/>
      <c r="G30" s="111"/>
      <c r="H30" s="111"/>
      <c r="I30" s="113"/>
      <c r="J30" s="114"/>
      <c r="K30" s="114"/>
      <c r="L30" s="114"/>
    </row>
    <row r="31" spans="1:12" s="94" customFormat="1" ht="15.75" x14ac:dyDescent="0.2">
      <c r="A31" s="123"/>
      <c r="B31" s="109"/>
      <c r="C31" s="105"/>
      <c r="D31" s="106"/>
      <c r="E31" s="110"/>
      <c r="F31" s="106"/>
      <c r="G31" s="111"/>
      <c r="H31" s="111"/>
      <c r="I31" s="113"/>
      <c r="J31" s="114"/>
      <c r="K31" s="114"/>
      <c r="L31" s="114"/>
    </row>
    <row r="32" spans="1:12" s="94" customFormat="1" ht="15.75" x14ac:dyDescent="0.2">
      <c r="A32" s="105"/>
      <c r="B32" s="109"/>
      <c r="C32" s="105"/>
      <c r="D32" s="106"/>
      <c r="E32" s="110"/>
      <c r="F32" s="106"/>
      <c r="G32" s="110"/>
      <c r="H32" s="110"/>
      <c r="I32" s="113"/>
      <c r="J32" s="114"/>
      <c r="K32" s="114"/>
      <c r="L32" s="114"/>
    </row>
    <row r="33" spans="1:12" s="94" customFormat="1" ht="15.75" x14ac:dyDescent="0.25">
      <c r="A33" s="114"/>
      <c r="B33" s="131" t="s">
        <v>125</v>
      </c>
      <c r="C33" s="131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s="94" customFormat="1" ht="15.75" x14ac:dyDescent="0.25">
      <c r="A34" s="114"/>
      <c r="B34" s="132" t="s">
        <v>126</v>
      </c>
      <c r="C34" s="132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s="94" customFormat="1" ht="15.75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s="94" customFormat="1" ht="15.75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s="94" customFormat="1" ht="15.75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s="94" customFormat="1" ht="15.75" x14ac:dyDescent="0.2">
      <c r="A38" s="114"/>
      <c r="B38" s="114"/>
      <c r="C38" s="114"/>
      <c r="D38" s="114"/>
      <c r="E38" s="115"/>
      <c r="F38" s="114"/>
      <c r="G38" s="114"/>
      <c r="H38" s="114"/>
      <c r="I38" s="114"/>
      <c r="J38" s="114"/>
      <c r="K38" s="114"/>
      <c r="L38" s="114"/>
    </row>
    <row r="39" spans="1:12" s="94" customFormat="1" ht="15.75" x14ac:dyDescent="0.25">
      <c r="A39" s="116"/>
      <c r="B39" s="114"/>
      <c r="C39" s="117"/>
      <c r="D39" s="116"/>
      <c r="E39" s="115"/>
      <c r="F39" s="116"/>
      <c r="G39" s="116"/>
      <c r="H39" s="118"/>
      <c r="I39" s="116"/>
      <c r="J39" s="114"/>
      <c r="K39" s="114"/>
      <c r="L39" s="114"/>
    </row>
    <row r="40" spans="1:12" s="94" customFormat="1" ht="15.75" x14ac:dyDescent="0.25">
      <c r="A40" s="116"/>
      <c r="B40" s="114"/>
      <c r="C40" s="117"/>
      <c r="D40" s="116"/>
      <c r="E40" s="115"/>
      <c r="F40" s="116"/>
      <c r="G40" s="116"/>
      <c r="H40" s="118"/>
      <c r="I40" s="116"/>
      <c r="J40" s="114"/>
      <c r="K40" s="114"/>
      <c r="L40" s="114"/>
    </row>
    <row r="41" spans="1:12" s="94" customFormat="1" ht="15.75" x14ac:dyDescent="0.25">
      <c r="A41" s="116"/>
      <c r="B41" s="114"/>
      <c r="C41" s="117"/>
      <c r="D41" s="116"/>
      <c r="E41" s="115"/>
      <c r="F41" s="116"/>
      <c r="G41" s="116"/>
      <c r="H41" s="118"/>
      <c r="I41" s="116"/>
      <c r="J41" s="114"/>
      <c r="K41" s="114"/>
      <c r="L41" s="114"/>
    </row>
    <row r="42" spans="1:12" s="94" customFormat="1" ht="15.75" x14ac:dyDescent="0.25">
      <c r="A42" s="116"/>
      <c r="B42" s="114"/>
      <c r="C42" s="117"/>
      <c r="D42" s="116"/>
      <c r="E42" s="115"/>
      <c r="F42" s="116"/>
      <c r="G42" s="116"/>
      <c r="H42" s="118"/>
      <c r="I42" s="116"/>
      <c r="J42" s="114"/>
      <c r="K42" s="114"/>
      <c r="L42" s="114"/>
    </row>
    <row r="43" spans="1:12" s="94" customFormat="1" ht="15.75" x14ac:dyDescent="0.25">
      <c r="A43" s="116"/>
      <c r="B43" s="114"/>
      <c r="C43" s="117"/>
      <c r="D43" s="116"/>
      <c r="E43" s="115"/>
      <c r="F43" s="116"/>
      <c r="G43" s="116"/>
      <c r="H43" s="118"/>
      <c r="I43" s="116"/>
      <c r="J43" s="114"/>
      <c r="K43" s="114"/>
      <c r="L43" s="114"/>
    </row>
    <row r="44" spans="1:12" s="94" customFormat="1" ht="15.75" x14ac:dyDescent="0.25">
      <c r="A44" s="116"/>
      <c r="B44" s="114"/>
      <c r="C44" s="117"/>
      <c r="D44" s="116"/>
      <c r="E44" s="115"/>
      <c r="F44" s="116"/>
      <c r="G44" s="116"/>
      <c r="H44" s="118"/>
      <c r="I44" s="116"/>
      <c r="J44" s="114"/>
      <c r="K44" s="114"/>
      <c r="L44" s="114"/>
    </row>
    <row r="45" spans="1:12" s="94" customFormat="1" ht="15.75" x14ac:dyDescent="0.25">
      <c r="A45" s="116"/>
      <c r="B45" s="114"/>
      <c r="C45" s="117"/>
      <c r="D45" s="116"/>
      <c r="E45" s="115"/>
      <c r="F45" s="116"/>
      <c r="G45" s="116"/>
      <c r="H45" s="118"/>
      <c r="I45" s="116"/>
      <c r="J45" s="114"/>
      <c r="K45" s="114"/>
      <c r="L45" s="114"/>
    </row>
    <row r="46" spans="1:12" s="94" customFormat="1" ht="15.75" x14ac:dyDescent="0.25">
      <c r="A46" s="116"/>
      <c r="B46" s="114"/>
      <c r="C46" s="117"/>
      <c r="D46" s="116"/>
      <c r="E46" s="115"/>
      <c r="F46" s="116"/>
      <c r="G46" s="116"/>
      <c r="H46" s="118"/>
      <c r="I46" s="116"/>
      <c r="J46" s="114"/>
      <c r="K46" s="114"/>
      <c r="L46" s="114"/>
    </row>
    <row r="47" spans="1:12" s="94" customFormat="1" ht="15.75" x14ac:dyDescent="0.25">
      <c r="A47" s="116"/>
      <c r="B47" s="114"/>
      <c r="C47" s="117"/>
      <c r="D47" s="116"/>
      <c r="E47" s="115"/>
      <c r="F47" s="116"/>
      <c r="G47" s="116"/>
      <c r="H47" s="118"/>
      <c r="I47" s="116"/>
      <c r="J47" s="114"/>
      <c r="K47" s="114"/>
      <c r="L47" s="114"/>
    </row>
    <row r="48" spans="1:12" s="94" customFormat="1" ht="15.75" x14ac:dyDescent="0.25">
      <c r="A48" s="116"/>
      <c r="B48" s="114"/>
      <c r="C48" s="117"/>
      <c r="D48" s="116"/>
      <c r="E48" s="115"/>
      <c r="F48" s="116"/>
      <c r="G48" s="116"/>
      <c r="H48" s="118"/>
      <c r="I48" s="116"/>
      <c r="J48" s="114"/>
      <c r="K48" s="114"/>
      <c r="L48" s="114"/>
    </row>
    <row r="49" spans="1:12" s="94" customFormat="1" ht="15.75" x14ac:dyDescent="0.25">
      <c r="A49" s="116"/>
      <c r="B49" s="114"/>
      <c r="C49" s="117"/>
      <c r="D49" s="116"/>
      <c r="E49" s="115"/>
      <c r="F49" s="116"/>
      <c r="G49" s="116"/>
      <c r="H49" s="118"/>
      <c r="I49" s="116"/>
      <c r="J49" s="114"/>
      <c r="K49" s="114"/>
      <c r="L49" s="114"/>
    </row>
    <row r="50" spans="1:12" s="94" customFormat="1" ht="15.75" x14ac:dyDescent="0.25">
      <c r="A50" s="116"/>
      <c r="B50" s="114"/>
      <c r="C50" s="117"/>
      <c r="D50" s="116"/>
      <c r="E50" s="115"/>
      <c r="F50" s="116"/>
      <c r="G50" s="116"/>
      <c r="H50" s="118"/>
      <c r="I50" s="116"/>
      <c r="J50" s="114"/>
      <c r="K50" s="114"/>
      <c r="L50" s="114"/>
    </row>
    <row r="51" spans="1:12" s="94" customFormat="1" ht="15.75" x14ac:dyDescent="0.25">
      <c r="A51" s="116"/>
      <c r="B51" s="114"/>
      <c r="C51" s="117"/>
      <c r="D51" s="116"/>
      <c r="E51" s="115"/>
      <c r="F51" s="116"/>
      <c r="G51" s="116"/>
      <c r="H51" s="118"/>
      <c r="I51" s="116"/>
      <c r="J51" s="114"/>
      <c r="K51" s="114"/>
      <c r="L51" s="114"/>
    </row>
    <row r="52" spans="1:12" s="94" customFormat="1" ht="15.75" x14ac:dyDescent="0.2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.75" x14ac:dyDescent="0.2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.75" x14ac:dyDescent="0.2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x14ac:dyDescent="0.35">
      <c r="A55" s="99"/>
      <c r="B55" s="84"/>
      <c r="C55" s="100"/>
      <c r="D55" s="99"/>
      <c r="E55" s="85"/>
      <c r="F55" s="99"/>
      <c r="G55" s="99"/>
      <c r="H55" s="86"/>
      <c r="I55" s="99"/>
      <c r="J55" s="114"/>
      <c r="K55" s="114"/>
      <c r="L55" s="114"/>
    </row>
    <row r="56" spans="1:12" s="94" customFormat="1" x14ac:dyDescent="0.35">
      <c r="A56" s="99"/>
      <c r="B56" s="84"/>
      <c r="C56" s="100"/>
      <c r="D56" s="99"/>
      <c r="E56" s="85"/>
      <c r="F56" s="99"/>
      <c r="G56" s="99"/>
      <c r="H56" s="86"/>
      <c r="I56" s="99"/>
      <c r="J56" s="114"/>
      <c r="K56" s="114"/>
      <c r="L56" s="114"/>
    </row>
    <row r="57" spans="1:12" s="94" customFormat="1" x14ac:dyDescent="0.35">
      <c r="A57" s="99"/>
      <c r="B57" s="84"/>
      <c r="C57" s="100"/>
      <c r="D57" s="99"/>
      <c r="E57" s="85"/>
      <c r="F57" s="99"/>
      <c r="G57" s="99"/>
      <c r="H57" s="86"/>
      <c r="I57" s="99"/>
      <c r="J57" s="114"/>
      <c r="K57" s="114"/>
      <c r="L57" s="114"/>
    </row>
    <row r="58" spans="1:12" s="94" customFormat="1" x14ac:dyDescent="0.35">
      <c r="A58" s="99"/>
      <c r="B58" s="84"/>
      <c r="C58" s="100"/>
      <c r="D58" s="99"/>
      <c r="E58" s="85"/>
      <c r="F58" s="99"/>
      <c r="G58" s="99"/>
      <c r="H58" s="86"/>
      <c r="I58" s="99"/>
      <c r="J58" s="114"/>
      <c r="K58" s="114"/>
      <c r="L58" s="114"/>
    </row>
    <row r="59" spans="1:12" s="94" customFormat="1" x14ac:dyDescent="0.35">
      <c r="A59" s="99"/>
      <c r="B59" s="84"/>
      <c r="C59" s="100"/>
      <c r="D59" s="99"/>
      <c r="E59" s="85"/>
      <c r="F59" s="99"/>
      <c r="G59" s="99"/>
      <c r="H59" s="86"/>
      <c r="I59" s="99"/>
      <c r="J59" s="114"/>
      <c r="K59" s="114"/>
      <c r="L59" s="114"/>
    </row>
    <row r="60" spans="1:12" s="94" customFormat="1" x14ac:dyDescent="0.35">
      <c r="A60" s="99"/>
      <c r="B60" s="84"/>
      <c r="C60" s="100"/>
      <c r="D60" s="99"/>
      <c r="E60" s="85"/>
      <c r="F60" s="99"/>
      <c r="G60" s="99"/>
      <c r="H60" s="86"/>
      <c r="I60" s="99"/>
      <c r="J60" s="114"/>
      <c r="K60" s="114"/>
      <c r="L60" s="114"/>
    </row>
    <row r="61" spans="1:12" s="94" customFormat="1" x14ac:dyDescent="0.35">
      <c r="A61" s="99"/>
      <c r="B61" s="84"/>
      <c r="C61" s="100"/>
      <c r="D61" s="99"/>
      <c r="E61" s="85"/>
      <c r="F61" s="99"/>
      <c r="G61" s="99"/>
      <c r="H61" s="86"/>
      <c r="I61" s="99"/>
      <c r="J61" s="114"/>
      <c r="K61" s="114"/>
      <c r="L61" s="114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114"/>
      <c r="K62" s="114"/>
      <c r="L62" s="114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114"/>
      <c r="K63" s="114"/>
      <c r="L63" s="114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114"/>
      <c r="K64" s="114"/>
      <c r="L64" s="114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4"/>
      <c r="K65" s="114"/>
      <c r="L65" s="114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84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84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84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84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84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84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8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</sheetData>
  <mergeCells count="14">
    <mergeCell ref="B33:C33"/>
    <mergeCell ref="B34:C3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51" orientation="landscape" r:id="rId1"/>
  <rowBreaks count="1" manualBreakCount="1">
    <brk id="2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2" t="s">
        <v>48</v>
      </c>
      <c r="B43" s="144">
        <v>2021</v>
      </c>
      <c r="C43" s="144">
        <v>2020</v>
      </c>
      <c r="E43" s="76"/>
      <c r="F43" s="77"/>
      <c r="G43" s="78"/>
      <c r="H43" s="79"/>
    </row>
    <row r="44" spans="1:8" ht="18.75" hidden="1" customHeight="1" thickBot="1" x14ac:dyDescent="0.25">
      <c r="A44" s="143"/>
      <c r="B44" s="145"/>
      <c r="C44" s="14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2" t="s">
        <v>48</v>
      </c>
      <c r="B78" s="144">
        <v>2021</v>
      </c>
      <c r="C78" s="144">
        <v>2020</v>
      </c>
      <c r="E78" s="76"/>
      <c r="F78" s="77"/>
      <c r="G78" s="78"/>
      <c r="H78" s="79"/>
    </row>
    <row r="79" spans="1:8" ht="0.75" customHeight="1" thickBot="1" x14ac:dyDescent="0.25">
      <c r="A79" s="143"/>
      <c r="B79" s="145"/>
      <c r="C79" s="14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8" t="s">
        <v>0</v>
      </c>
      <c r="B15" s="150" t="s">
        <v>2</v>
      </c>
      <c r="C15" s="146" t="s">
        <v>4</v>
      </c>
    </row>
    <row r="16" spans="1:4" ht="15" thickBot="1" x14ac:dyDescent="0.25">
      <c r="A16" s="149"/>
      <c r="B16" s="151"/>
      <c r="C16" s="14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2" t="s">
        <v>48</v>
      </c>
      <c r="C3" s="154">
        <v>2020</v>
      </c>
      <c r="D3" s="156">
        <v>2019</v>
      </c>
    </row>
    <row r="4" spans="2:4" ht="15.75" customHeight="1" thickBot="1" x14ac:dyDescent="0.25">
      <c r="B4" s="153"/>
      <c r="C4" s="155"/>
      <c r="D4" s="15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58" t="s">
        <v>48</v>
      </c>
      <c r="C29" s="160">
        <v>2020</v>
      </c>
      <c r="D29" s="162">
        <v>2019</v>
      </c>
    </row>
    <row r="30" spans="2:4" ht="15.75" customHeight="1" thickBot="1" x14ac:dyDescent="0.25">
      <c r="B30" s="159"/>
      <c r="C30" s="161"/>
      <c r="D30" s="16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2023-03-10T16:09:13Z</cp:lastPrinted>
  <dcterms:created xsi:type="dcterms:W3CDTF">2006-07-11T17:39:34Z</dcterms:created>
  <dcterms:modified xsi:type="dcterms:W3CDTF">2023-03-14T19:01:16Z</dcterms:modified>
</cp:coreProperties>
</file>