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BRIL 2022\"/>
    </mc:Choice>
  </mc:AlternateContent>
  <xr:revisionPtr revIDLastSave="0" documentId="8_{236119AA-52B1-4C8F-B5AD-8EBCBE09B590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28" i="1"/>
  <c r="J28" i="1"/>
  <c r="G28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4" i="1"/>
  <c r="L13" i="1"/>
  <c r="L28" i="1" s="1"/>
  <c r="H28" i="1"/>
  <c r="I28" i="1"/>
</calcChain>
</file>

<file path=xl/sharedStrings.xml><?xml version="1.0" encoding="utf-8"?>
<sst xmlns="http://schemas.openxmlformats.org/spreadsheetml/2006/main" count="157" uniqueCount="38">
  <si>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</si>
  <si>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</si>
  <si>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</si>
  <si>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</si>
  <si>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</si>
  <si>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</si>
  <si>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</si>
  <si>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</si>
  <si>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</si>
  <si>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</si>
  <si>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</si>
  <si>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</si>
  <si>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</si>
  <si>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</si>
  <si>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</si>
  <si>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</si>
  <si>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</si>
  <si>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</si>
  <si>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</si>
  <si>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</si>
  <si>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</si>
  <si>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</si>
  <si>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</si>
  <si>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</si>
  <si>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</si>
  <si>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</si>
  <si>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FELICIANO CORDERO PIÑA</t>
  </si>
  <si>
    <t>GERMAN TEJEDA MONTERO</t>
  </si>
  <si>
    <t>ANTHONY NOVAS NOVAS</t>
  </si>
  <si>
    <t>SILVIO REYES RODRIGUEZ</t>
  </si>
  <si>
    <t>BRYAN NAVARRO SANTANA</t>
  </si>
  <si>
    <t>OSCAR CABRERA  MORILLO</t>
  </si>
  <si>
    <t>COMPENSACION MILITAR</t>
  </si>
  <si>
    <t>STARLIN ROSADO</t>
  </si>
  <si>
    <t>SAMUEL CUEVAS</t>
  </si>
  <si>
    <t>JESUS MENES FELIZ</t>
  </si>
  <si>
    <t>CORRESPONDIENTE AL MES DE ABRIL  DEL 2022</t>
  </si>
  <si>
    <t xml:space="preserve">JUNIOR JAVIER ORTIZ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</si>
</sst>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547534</xdr:colOff>
      <xdr:row>0</xdr:row>
      <xdr:rowOff>88923</xdr:rowOff>
    </xdr:from>
    <xdr:to>
      <xdr:col>5</xdr:col>
      <xdr:colOff>428625</xdr:colOff>
      <xdr:row>6</xdr:row>
      <xdr:rowOff>11368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909" y="88923"/>
          <a:ext cx="1462241" cy="106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2"/>
  <sheetViews>
    <sheetView tabSelected="1" workbookViewId="0">
      <selection activeCell="E31" sqref="E31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1"/>
      <c r="B6" s="1"/>
      <c r="C6" s="1"/>
      <c r="D6" s="1"/>
      <c r="E6" s="1"/>
      <c r="F6" s="1"/>
      <c r="G6" s="1"/>
    </row>
    <row r="7" spans="1:12" x14ac:dyDescent="0.2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x14ac:dyDescent="0.25">
      <c r="A8" s="31" t="s">
        <v>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x14ac:dyDescent="0.25">
      <c r="A9" s="31" t="s">
        <v>36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15.75" thickBot="1" x14ac:dyDescent="0.3">
      <c r="A10" s="1"/>
      <c r="B10" s="1"/>
      <c r="C10" s="1"/>
      <c r="D10" s="1"/>
      <c r="E10" s="1"/>
      <c r="F10" s="1"/>
      <c r="G10" s="1"/>
    </row>
    <row r="11" spans="1:12" ht="23.25" customHeight="1" x14ac:dyDescent="0.25">
      <c r="A11" s="13" t="s">
        <v>11</v>
      </c>
      <c r="B11" s="14" t="s">
        <v>14</v>
      </c>
      <c r="C11" s="15" t="s">
        <v>13</v>
      </c>
      <c r="D11" s="15" t="s">
        <v>3</v>
      </c>
      <c r="E11" s="15" t="s">
        <v>4</v>
      </c>
      <c r="F11" s="15" t="s">
        <v>5</v>
      </c>
      <c r="G11" s="16" t="s">
        <v>1</v>
      </c>
      <c r="H11" s="16" t="s">
        <v>6</v>
      </c>
      <c r="I11" s="16" t="s">
        <v>7</v>
      </c>
      <c r="J11" s="16" t="s">
        <v>8</v>
      </c>
      <c r="K11" s="16" t="s">
        <v>12</v>
      </c>
      <c r="L11" s="16" t="s">
        <v>9</v>
      </c>
    </row>
    <row r="12" spans="1:12" x14ac:dyDescent="0.25">
      <c r="A12" s="8">
        <v>1</v>
      </c>
      <c r="B12" s="17" t="s">
        <v>16</v>
      </c>
      <c r="C12" s="10" t="s">
        <v>17</v>
      </c>
      <c r="D12" s="21" t="s">
        <v>21</v>
      </c>
      <c r="E12" s="21" t="s">
        <v>18</v>
      </c>
      <c r="F12" s="22" t="s">
        <v>32</v>
      </c>
      <c r="G12" s="11">
        <v>55000</v>
      </c>
      <c r="H12" s="19" t="s">
        <v>10</v>
      </c>
      <c r="I12" s="19" t="s">
        <v>10</v>
      </c>
      <c r="J12" s="11">
        <v>3195.88</v>
      </c>
      <c r="K12" s="19" t="s">
        <v>10</v>
      </c>
      <c r="L12" s="18">
        <f>+G12-J12</f>
        <v>51804.12</v>
      </c>
    </row>
    <row r="13" spans="1:12" x14ac:dyDescent="0.25">
      <c r="A13" s="8">
        <v>2</v>
      </c>
      <c r="B13" s="23" t="s">
        <v>19</v>
      </c>
      <c r="C13" s="10" t="s">
        <v>17</v>
      </c>
      <c r="D13" s="21" t="s">
        <v>21</v>
      </c>
      <c r="E13" s="9" t="s">
        <v>20</v>
      </c>
      <c r="F13" s="22" t="s">
        <v>32</v>
      </c>
      <c r="G13" s="11">
        <v>50000</v>
      </c>
      <c r="H13" s="19" t="s">
        <v>10</v>
      </c>
      <c r="I13" s="19" t="s">
        <v>10</v>
      </c>
      <c r="J13" s="11">
        <v>2297.25</v>
      </c>
      <c r="K13" s="24">
        <v>2527.4</v>
      </c>
      <c r="L13" s="18">
        <f>+G13-J13-K13</f>
        <v>45175.35</v>
      </c>
    </row>
    <row r="14" spans="1:12" x14ac:dyDescent="0.25">
      <c r="A14" s="8">
        <v>3</v>
      </c>
      <c r="B14" s="23" t="s">
        <v>33</v>
      </c>
      <c r="C14" s="10" t="s">
        <v>17</v>
      </c>
      <c r="D14" s="21" t="s">
        <v>21</v>
      </c>
      <c r="E14" s="21" t="s">
        <v>21</v>
      </c>
      <c r="F14" s="22" t="s">
        <v>32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>+G14</f>
        <v>8000</v>
      </c>
    </row>
    <row r="15" spans="1:12" x14ac:dyDescent="0.25">
      <c r="A15" s="8">
        <v>4</v>
      </c>
      <c r="B15" s="23" t="s">
        <v>34</v>
      </c>
      <c r="C15" s="10" t="s">
        <v>17</v>
      </c>
      <c r="D15" s="21" t="s">
        <v>21</v>
      </c>
      <c r="E15" s="21" t="s">
        <v>21</v>
      </c>
      <c r="F15" s="22" t="s">
        <v>32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ref="L15:L27" si="0">+G15</f>
        <v>8000</v>
      </c>
    </row>
    <row r="16" spans="1:12" x14ac:dyDescent="0.25">
      <c r="A16" s="8">
        <v>5</v>
      </c>
      <c r="B16" s="23" t="s">
        <v>35</v>
      </c>
      <c r="C16" s="10" t="s">
        <v>17</v>
      </c>
      <c r="D16" s="21" t="s">
        <v>21</v>
      </c>
      <c r="E16" s="21" t="s">
        <v>21</v>
      </c>
      <c r="F16" s="22" t="s">
        <v>32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6</v>
      </c>
      <c r="B17" s="23" t="s">
        <v>22</v>
      </c>
      <c r="C17" s="10" t="s">
        <v>17</v>
      </c>
      <c r="D17" s="21" t="s">
        <v>21</v>
      </c>
      <c r="E17" s="21" t="s">
        <v>21</v>
      </c>
      <c r="F17" s="22" t="s">
        <v>32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7</v>
      </c>
      <c r="B18" s="23" t="s">
        <v>23</v>
      </c>
      <c r="C18" s="10" t="s">
        <v>17</v>
      </c>
      <c r="D18" s="21" t="s">
        <v>21</v>
      </c>
      <c r="E18" s="21" t="s">
        <v>21</v>
      </c>
      <c r="F18" s="22" t="s">
        <v>32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8</v>
      </c>
      <c r="B19" s="23" t="s">
        <v>24</v>
      </c>
      <c r="C19" s="10" t="s">
        <v>17</v>
      </c>
      <c r="D19" s="21" t="s">
        <v>21</v>
      </c>
      <c r="E19" s="21" t="s">
        <v>21</v>
      </c>
      <c r="F19" s="22" t="s">
        <v>32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9</v>
      </c>
      <c r="B20" s="23" t="s">
        <v>25</v>
      </c>
      <c r="C20" s="10" t="s">
        <v>17</v>
      </c>
      <c r="D20" s="21" t="s">
        <v>21</v>
      </c>
      <c r="E20" s="21" t="s">
        <v>21</v>
      </c>
      <c r="F20" s="22" t="s">
        <v>32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10</v>
      </c>
      <c r="B21" s="23" t="s">
        <v>37</v>
      </c>
      <c r="C21" s="10" t="s">
        <v>17</v>
      </c>
      <c r="D21" s="21" t="s">
        <v>21</v>
      </c>
      <c r="E21" s="21" t="s">
        <v>21</v>
      </c>
      <c r="F21" s="22" t="s">
        <v>32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11</v>
      </c>
      <c r="B22" s="23" t="s">
        <v>26</v>
      </c>
      <c r="C22" s="10" t="s">
        <v>17</v>
      </c>
      <c r="D22" s="21" t="s">
        <v>21</v>
      </c>
      <c r="E22" s="21" t="s">
        <v>21</v>
      </c>
      <c r="F22" s="22" t="s">
        <v>32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12</v>
      </c>
      <c r="B23" s="23" t="s">
        <v>27</v>
      </c>
      <c r="C23" s="10" t="s">
        <v>17</v>
      </c>
      <c r="D23" s="21" t="s">
        <v>21</v>
      </c>
      <c r="E23" s="21" t="s">
        <v>21</v>
      </c>
      <c r="F23" s="22" t="s">
        <v>32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13</v>
      </c>
      <c r="B24" s="23" t="s">
        <v>28</v>
      </c>
      <c r="C24" s="10" t="s">
        <v>17</v>
      </c>
      <c r="D24" s="21" t="s">
        <v>21</v>
      </c>
      <c r="E24" s="21" t="s">
        <v>21</v>
      </c>
      <c r="F24" s="22" t="s">
        <v>32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14</v>
      </c>
      <c r="B25" s="23" t="s">
        <v>29</v>
      </c>
      <c r="C25" s="10" t="s">
        <v>17</v>
      </c>
      <c r="D25" s="21" t="s">
        <v>21</v>
      </c>
      <c r="E25" s="21" t="s">
        <v>21</v>
      </c>
      <c r="F25" s="22" t="s">
        <v>32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15</v>
      </c>
      <c r="B26" s="23" t="s">
        <v>30</v>
      </c>
      <c r="C26" s="10" t="s">
        <v>17</v>
      </c>
      <c r="D26" s="21" t="s">
        <v>21</v>
      </c>
      <c r="E26" s="21" t="s">
        <v>21</v>
      </c>
      <c r="F26" s="22" t="s">
        <v>32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x14ac:dyDescent="0.25">
      <c r="A27" s="8">
        <v>16</v>
      </c>
      <c r="B27" s="23" t="s">
        <v>31</v>
      </c>
      <c r="C27" s="10" t="s">
        <v>17</v>
      </c>
      <c r="D27" s="21" t="s">
        <v>21</v>
      </c>
      <c r="E27" s="21" t="s">
        <v>21</v>
      </c>
      <c r="F27" s="22" t="s">
        <v>32</v>
      </c>
      <c r="G27" s="11">
        <v>8000</v>
      </c>
      <c r="H27" s="19" t="s">
        <v>10</v>
      </c>
      <c r="I27" s="19" t="s">
        <v>10</v>
      </c>
      <c r="J27" s="19" t="s">
        <v>10</v>
      </c>
      <c r="K27" s="19" t="s">
        <v>10</v>
      </c>
      <c r="L27" s="18">
        <f t="shared" si="0"/>
        <v>8000</v>
      </c>
    </row>
    <row r="28" spans="1:12" ht="16.5" x14ac:dyDescent="0.25">
      <c r="A28" s="2"/>
      <c r="B28" s="32" t="s">
        <v>2</v>
      </c>
      <c r="C28" s="33"/>
      <c r="D28" s="33"/>
      <c r="E28" s="33"/>
      <c r="F28" s="33"/>
      <c r="G28" s="12">
        <f>SUM(G12:G27)</f>
        <v>217000</v>
      </c>
      <c r="H28" s="12">
        <f t="shared" ref="H28:I28" si="1">SUM(H12:H12)</f>
        <v>0</v>
      </c>
      <c r="I28" s="12">
        <f t="shared" si="1"/>
        <v>0</v>
      </c>
      <c r="J28" s="12">
        <f>SUM(J12:J13)</f>
        <v>5493.13</v>
      </c>
      <c r="K28" s="12">
        <f>SUM(K12:K13)</f>
        <v>2527.4</v>
      </c>
      <c r="L28" s="12">
        <f>SUM(L12:L27)</f>
        <v>208979.47</v>
      </c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3"/>
      <c r="C32" s="3"/>
      <c r="D32" s="3"/>
      <c r="E32" s="3"/>
      <c r="F32" s="3"/>
      <c r="G32" s="3"/>
    </row>
    <row r="33" spans="1:12" ht="16.5" x14ac:dyDescent="0.25">
      <c r="A33" s="3"/>
      <c r="B33" s="4"/>
      <c r="C33" s="4"/>
      <c r="D33" s="4"/>
      <c r="E33" s="5"/>
      <c r="F33" s="5"/>
      <c r="G33" s="5"/>
    </row>
    <row r="34" spans="1:12" ht="16.5" x14ac:dyDescent="0.25">
      <c r="A34" s="3"/>
      <c r="B34" s="4"/>
      <c r="C34" s="4"/>
      <c r="D34" s="4"/>
      <c r="E34" s="5"/>
      <c r="F34" s="5"/>
      <c r="G34" s="5"/>
    </row>
    <row r="35" spans="1:12" ht="16.5" x14ac:dyDescent="0.25">
      <c r="A35" s="29"/>
      <c r="B35" s="29"/>
      <c r="C35" s="29"/>
      <c r="D35" s="29"/>
      <c r="E35" s="29"/>
      <c r="F35" s="29"/>
      <c r="G35" s="29"/>
    </row>
    <row r="36" spans="1:12" ht="16.5" x14ac:dyDescent="0.25">
      <c r="A36" s="25"/>
      <c r="B36" s="25"/>
      <c r="C36" s="25"/>
      <c r="D36" s="25"/>
      <c r="E36" s="34"/>
      <c r="F36" s="34"/>
      <c r="G36" s="25"/>
    </row>
    <row r="37" spans="1:12" ht="16.5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 ht="16.5" x14ac:dyDescent="0.25">
      <c r="A38" s="6"/>
      <c r="B38" s="6"/>
      <c r="C38" s="20"/>
      <c r="D38" s="7"/>
      <c r="E38" s="7"/>
      <c r="F38" s="6"/>
      <c r="G38" s="6"/>
    </row>
    <row r="39" spans="1:12" ht="18" x14ac:dyDescent="0.25">
      <c r="A39" s="30"/>
      <c r="B39" s="30"/>
      <c r="C39" s="30"/>
      <c r="D39" s="30"/>
      <c r="E39" s="30"/>
      <c r="F39" s="30"/>
      <c r="G39" s="30"/>
    </row>
    <row r="40" spans="1:12" ht="16.5" x14ac:dyDescent="0.25">
      <c r="A40" s="6"/>
      <c r="B40" s="6"/>
      <c r="C40" s="20"/>
      <c r="D40" s="6"/>
      <c r="E40" s="6"/>
      <c r="F40" s="6"/>
      <c r="G40" s="6"/>
    </row>
    <row r="41" spans="1:12" ht="16.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</sheetData>
  <mergeCells count="10">
    <mergeCell ref="A7:L7"/>
    <mergeCell ref="A41:L41"/>
    <mergeCell ref="A42:L42"/>
    <mergeCell ref="A35:G35"/>
    <mergeCell ref="A39:G39"/>
    <mergeCell ref="A8:L8"/>
    <mergeCell ref="A9:L9"/>
    <mergeCell ref="B28:F28"/>
    <mergeCell ref="E36:F36"/>
    <mergeCell ref="A37:L37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2022-02-03T13:03:05Z</cp:lastPrinted>
  <dcterms:created xsi:type="dcterms:W3CDTF">2020-11-04T14:51:05Z</dcterms:created>
  <dcterms:modified xsi:type="dcterms:W3CDTF">2022-05-17T14:42:34Z</dcterms:modified>
</cp:coreProperties>
</file>