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 INM\Desktop\PORTAL MARZO 2024\"/>
    </mc:Choice>
  </mc:AlternateContent>
  <xr:revisionPtr revIDLastSave="0" documentId="8_{878505A7-07F8-4C88-9503-CD016C36A33E}" xr6:coauthVersionLast="47" xr6:coauthVersionMax="47" xr10:uidLastSave="{00000000-0000-0000-0000-000000000000}"/>
  <bookViews>
    <workbookView xWindow="-110" yWindow="-110" windowWidth="19420" windowHeight="10300" xr2:uid="{FC5F6076-BC00-4A7B-8B29-3C918060FCC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<sst xmlns="http://schemas.openxmlformats.org/spreadsheetml/2006/main" count="51" uniqueCount="44">
  <si>
    <t>No</t>
  </si>
  <si>
    <t>Fecha</t>
  </si>
  <si>
    <t>No. de proceso</t>
  </si>
  <si>
    <t>Orden de compra</t>
  </si>
  <si>
    <t>Descripción</t>
  </si>
  <si>
    <t xml:space="preserve">Tipo de bien o servicio </t>
  </si>
  <si>
    <t>Adjudicatario</t>
  </si>
  <si>
    <t>RNC</t>
  </si>
  <si>
    <t>Tipo de empresa</t>
  </si>
  <si>
    <t>Monto</t>
  </si>
  <si>
    <t>Unidad Solicitante</t>
  </si>
  <si>
    <t>INM-RD-DAF-CD-2024-0017</t>
  </si>
  <si>
    <t>INM-RD-2024-00038</t>
  </si>
  <si>
    <t>Contratación de servicio de fumigación y exterminación de roedores para áreas externas del INM RD y ENM RD</t>
  </si>
  <si>
    <t>Fumigación</t>
  </si>
  <si>
    <t>Grupo Retmox, SRL</t>
  </si>
  <si>
    <t>MIPYME</t>
  </si>
  <si>
    <t>DAF</t>
  </si>
  <si>
    <t>INM-RD-DAF-CD-2024-0019</t>
  </si>
  <si>
    <t>INM-RD-2024-00041</t>
  </si>
  <si>
    <t>Servicio de catering para diferentes actividades del INM RD (Dirigido a MIPYME)</t>
  </si>
  <si>
    <t>Restaurantes y catering (servicios de comidas y bebidas)</t>
  </si>
  <si>
    <t>Franklin Benjamín López Fornerin</t>
  </si>
  <si>
    <t>001-09815258</t>
  </si>
  <si>
    <t>DICOM</t>
  </si>
  <si>
    <t>INM-RD-DAF-CD-2024-0020</t>
  </si>
  <si>
    <t>INM-RD-2024-00044</t>
  </si>
  <si>
    <t>Servicio de reparación de inversor del INM RD</t>
  </si>
  <si>
    <t>Reparaciones</t>
  </si>
  <si>
    <t>Actel, SRL</t>
  </si>
  <si>
    <t>INM-RD-DAF-CD-2024-0025</t>
  </si>
  <si>
    <t>INM-RD-2024-00051</t>
  </si>
  <si>
    <t>Adquisición de electrodomésticos para el uso del INM RD</t>
  </si>
  <si>
    <t>Electrodomesticos</t>
  </si>
  <si>
    <t>NCR SURTIDOS EMPRESARIALES, SRL</t>
  </si>
  <si>
    <t>INM-RD-DAF-CD-2024-0027</t>
  </si>
  <si>
    <t>INM-RD-2024-00057</t>
  </si>
  <si>
    <t>Suministro de herramientas de mantenimiento para planta fisica del INM RD</t>
  </si>
  <si>
    <t>Herramientas menores</t>
  </si>
  <si>
    <t>Mercantil Rami, SRL</t>
  </si>
  <si>
    <t>MIPYME MARZO 2024</t>
  </si>
  <si>
    <t>TOTAL:</t>
  </si>
  <si>
    <t>Jeovanny Tejeda Suárez</t>
  </si>
  <si>
    <t>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</si>
</sst>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Futura Bk BT"/>
      <family val="2"/>
    </font>
    <font>
      <b/>
      <sz val="12"/>
      <color theme="0"/>
      <name val="Futura Bk BT"/>
      <family val="2"/>
    </font>
    <font>
      <sz val="11"/>
      <color theme="1"/>
      <name val="Futura Bk BT"/>
      <family val="2"/>
    </font>
    <font>
      <sz val="12"/>
      <color theme="1"/>
      <name val="Futura Bk BT"/>
      <family val="2"/>
    </font>
    <font>
      <b/>
      <sz val="12"/>
      <color theme="1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4" fontId="6" fillId="3" borderId="2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1" applyFont="1" applyBorder="1" applyAlignment="1">
      <alignment horizontal="center" vertical="center" wrapText="1"/>
    </xf>
    <xf numFmtId="0" fontId="0" fillId="0" borderId="1" xfId="0" applyBorder="1"/>
    <xf numFmtId="44" fontId="2" fillId="0" borderId="1" xfId="0" applyNumberFormat="1" applyFont="1" applyBorder="1"/>
    <xf numFmtId="14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4" fontId="6" fillId="4" borderId="3" xfId="0" applyNumberFormat="1" applyFont="1" applyFill="1" applyBorder="1" applyAlignment="1">
      <alignment horizontal="center" vertical="center" wrapText="1"/>
    </xf>
    <xf numFmtId="44" fontId="6" fillId="4" borderId="2" xfId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4" fontId="6" fillId="4" borderId="4" xfId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1181101</xdr:colOff>
      <xdr:row>2</xdr:row>
      <xdr:rowOff>142876</xdr:rowOff>
    </xdr:from>
    <xdr:to>
      <xdr:col>7</xdr:col>
      <xdr:colOff>485776</xdr:colOff>
      <xdr:row>9</xdr:row>
      <xdr:rowOff>69108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A0EE07-E559-0E9D-55E1-56781441D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5226" y="523876"/>
          <a:ext cx="4800600" cy="1259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A1F1-D054-4572-8411-C8F645A7547E}">
  <sheetPr>
    <pageSetUpPr fitToPage="1"/>
  </sheetPr>
  <dimension ref="A11:K26"/>
  <sheetViews>
    <sheetView tabSelected="1" workbookViewId="0">
      <selection activeCell="H23" sqref="H23"/>
    </sheetView>
  </sheetViews>
  <sheetFormatPr baseColWidth="10" defaultRowHeight="14.5"/>
  <cols>
    <col min="1" max="1" width="8.7265625" customWidth="1"/>
    <col min="2" max="2" width="13.453125" customWidth="1"/>
    <col min="3" max="3" width="15.7265625" customWidth="1"/>
    <col min="4" max="4" width="24.54296875" customWidth="1"/>
    <col min="5" max="5" width="19.54296875" customWidth="1"/>
    <col min="6" max="6" width="19.26953125" customWidth="1"/>
    <col min="7" max="7" width="19" customWidth="1"/>
    <col min="8" max="8" width="17.453125" customWidth="1"/>
    <col min="9" max="9" width="15.7265625" customWidth="1"/>
    <col min="10" max="10" width="16.81640625" customWidth="1"/>
    <col min="11" max="11" width="13.26953125" customWidth="1"/>
  </cols>
  <sheetData>
    <row r="11" spans="1:11">
      <c r="A11" s="22" t="s">
        <v>40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3" spans="1:11" ht="31">
      <c r="A13" s="1" t="s">
        <v>0</v>
      </c>
      <c r="B13" s="2" t="s">
        <v>1</v>
      </c>
      <c r="C13" s="2" t="s">
        <v>2</v>
      </c>
      <c r="D13" s="2" t="s">
        <v>3</v>
      </c>
      <c r="E13" s="2" t="s">
        <v>4</v>
      </c>
      <c r="F13" s="3" t="s">
        <v>5</v>
      </c>
      <c r="G13" s="2" t="s">
        <v>6</v>
      </c>
      <c r="H13" s="2" t="s">
        <v>7</v>
      </c>
      <c r="I13" s="3" t="s">
        <v>8</v>
      </c>
      <c r="J13" s="2" t="s">
        <v>9</v>
      </c>
      <c r="K13" s="3" t="s">
        <v>10</v>
      </c>
    </row>
    <row r="14" spans="1:11" ht="108.5">
      <c r="A14" s="8">
        <v>1</v>
      </c>
      <c r="B14" s="14">
        <v>45352</v>
      </c>
      <c r="C14" s="15" t="s">
        <v>11</v>
      </c>
      <c r="D14" s="16" t="s">
        <v>12</v>
      </c>
      <c r="E14" s="15" t="s">
        <v>13</v>
      </c>
      <c r="F14" s="15" t="s">
        <v>14</v>
      </c>
      <c r="G14" s="15" t="s">
        <v>15</v>
      </c>
      <c r="H14" s="15">
        <v>131848087</v>
      </c>
      <c r="I14" s="15" t="s">
        <v>16</v>
      </c>
      <c r="J14" s="17">
        <v>118000</v>
      </c>
      <c r="K14" s="15" t="s">
        <v>17</v>
      </c>
    </row>
    <row r="15" spans="1:11" ht="93">
      <c r="A15" s="4">
        <v>2</v>
      </c>
      <c r="B15" s="5">
        <v>45356</v>
      </c>
      <c r="C15" s="6" t="s">
        <v>18</v>
      </c>
      <c r="D15" s="6" t="s">
        <v>19</v>
      </c>
      <c r="E15" s="6" t="s">
        <v>20</v>
      </c>
      <c r="F15" s="6" t="s">
        <v>21</v>
      </c>
      <c r="G15" s="6" t="s">
        <v>22</v>
      </c>
      <c r="H15" s="6" t="s">
        <v>23</v>
      </c>
      <c r="I15" s="6" t="s">
        <v>16</v>
      </c>
      <c r="J15" s="7">
        <v>200000</v>
      </c>
      <c r="K15" s="6" t="s">
        <v>24</v>
      </c>
    </row>
    <row r="16" spans="1:11" ht="62">
      <c r="A16" s="8">
        <v>3</v>
      </c>
      <c r="B16" s="9">
        <v>45358</v>
      </c>
      <c r="C16" s="10" t="s">
        <v>25</v>
      </c>
      <c r="D16" s="10" t="s">
        <v>26</v>
      </c>
      <c r="E16" s="10" t="s">
        <v>27</v>
      </c>
      <c r="F16" s="10" t="s">
        <v>28</v>
      </c>
      <c r="G16" s="10" t="s">
        <v>29</v>
      </c>
      <c r="H16" s="10">
        <v>10168275</v>
      </c>
      <c r="I16" s="10" t="s">
        <v>16</v>
      </c>
      <c r="J16" s="11">
        <v>6200</v>
      </c>
      <c r="K16" s="10" t="s">
        <v>17</v>
      </c>
    </row>
    <row r="17" spans="1:11" ht="62">
      <c r="A17" s="4">
        <v>4</v>
      </c>
      <c r="B17" s="5">
        <v>45365</v>
      </c>
      <c r="C17" s="6" t="s">
        <v>30</v>
      </c>
      <c r="D17" s="6" t="s">
        <v>31</v>
      </c>
      <c r="E17" s="6" t="s">
        <v>32</v>
      </c>
      <c r="F17" s="6" t="s">
        <v>33</v>
      </c>
      <c r="G17" s="6" t="s">
        <v>34</v>
      </c>
      <c r="H17" s="6">
        <v>131067484</v>
      </c>
      <c r="I17" s="6" t="s">
        <v>16</v>
      </c>
      <c r="J17" s="7">
        <v>234897.88</v>
      </c>
      <c r="K17" s="6" t="s">
        <v>17</v>
      </c>
    </row>
    <row r="18" spans="1:11" ht="77.5">
      <c r="A18" s="8">
        <v>5</v>
      </c>
      <c r="B18" s="14">
        <v>45372</v>
      </c>
      <c r="C18" s="15" t="s">
        <v>35</v>
      </c>
      <c r="D18" s="15" t="s">
        <v>36</v>
      </c>
      <c r="E18" s="15" t="s">
        <v>37</v>
      </c>
      <c r="F18" s="15" t="s">
        <v>38</v>
      </c>
      <c r="G18" s="15" t="s">
        <v>39</v>
      </c>
      <c r="H18" s="15">
        <v>122024751</v>
      </c>
      <c r="I18" s="18" t="s">
        <v>16</v>
      </c>
      <c r="J18" s="19">
        <v>232745.56</v>
      </c>
      <c r="K18" s="15" t="s">
        <v>17</v>
      </c>
    </row>
    <row r="19" spans="1:11">
      <c r="I19" s="12" t="s">
        <v>41</v>
      </c>
      <c r="J19" s="13">
        <f>SUM(J14:J18)</f>
        <v>791843.44</v>
      </c>
    </row>
    <row r="23" spans="1:11" ht="15.5">
      <c r="F23" s="20"/>
      <c r="G23" s="20"/>
    </row>
    <row r="24" spans="1:11" ht="15.5">
      <c r="F24" s="23" t="s">
        <v>42</v>
      </c>
      <c r="G24" s="23"/>
    </row>
    <row r="25" spans="1:11" ht="15.5">
      <c r="E25" s="24" t="s">
        <v>43</v>
      </c>
      <c r="F25" s="24"/>
      <c r="G25" s="24"/>
      <c r="H25" s="24"/>
    </row>
    <row r="26" spans="1:11" ht="15.5">
      <c r="E26" s="21"/>
      <c r="F26" s="21"/>
      <c r="G26" s="21"/>
      <c r="H26" s="21"/>
    </row>
  </sheetData>
  <mergeCells count="3">
    <mergeCell ref="A11:K11"/>
    <mergeCell ref="F24:G24"/>
    <mergeCell ref="E25:H25"/>
  </mergeCells>
  <pageMargins left="0.7" right="0.7" top="0.75" bottom="0.75" header="0.3" footer="0.3"/>
  <pageSetup scale="49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2024-04-04T17:48:57Z</cp:lastPrinted>
  <dcterms:created xsi:type="dcterms:W3CDTF">2024-04-04T17:06:25Z</dcterms:created>
  <dcterms:modified xsi:type="dcterms:W3CDTF">2024-04-23T23:18:58Z</dcterms:modified>
</cp:coreProperties>
</file>