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2\SEPTIEMBRE\"/>
    </mc:Choice>
  </mc:AlternateContent>
  <xr:revisionPtr revIDLastSave="0" documentId="8_{0CE46BAF-2C5C-429B-A96E-02BE40AC7930}" xr6:coauthVersionLast="47" xr6:coauthVersionMax="47" xr10:uidLastSave="{00000000-0000-0000-0000-000000000000}"/>
  <bookViews>
    <workbookView xWindow="-120" yWindow="-120" windowWidth="20730" windowHeight="11160" xr2:uid="{160F7B5B-3A8B-4E72-8531-A7FA56364931}"/>
  </bookViews>
  <sheets>
    <sheet name="Hoja1" sheetId="1" r:id="rId1"/>
  </sheets>
  <definedNames>
    <definedName name="_xlnm._FilterDatabase" localSheetId="0" hidden="1">Hoja1!$A$18:$K$39</definedName>
    <definedName name="_xlnm.Print_Area" localSheetId="0">Hoja1!$A$1:$K$49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0" i="1" l="1"/>
</calcChain>
</file>

<file path=xl/sharedStrings.xml><?xml version="1.0" encoding="utf-8"?>
<sst xmlns="http://schemas.openxmlformats.org/spreadsheetml/2006/main" count="167" uniqueCount="113">
  <si>
    <t>Septiembre</t>
  </si>
  <si>
    <t>INM-RD-UC-CD-2022-0174</t>
  </si>
  <si>
    <t>INM-RD-2022-00203</t>
  </si>
  <si>
    <t xml:space="preserve">Compras por debajo del umbral </t>
  </si>
  <si>
    <t>Servicio de coordinación y acompañamiento en simulacro de evacuación</t>
  </si>
  <si>
    <t>Ayuda y asistencia humana</t>
  </si>
  <si>
    <t>Preventionart J&amp;C, SRL</t>
  </si>
  <si>
    <t>INM-RD-UC-CD-2022-0175</t>
  </si>
  <si>
    <t>INM-RD-2022-00200</t>
  </si>
  <si>
    <t>Servicio de catering para curso Derecho Laboral y diplomado Migración y Derechos Humanos</t>
  </si>
  <si>
    <t>Restaurantes y catering (servicios de comidas y bebidas)</t>
  </si>
  <si>
    <t>Altagracia Orquidea Melo Encarnacion</t>
  </si>
  <si>
    <t>001-01373652</t>
  </si>
  <si>
    <t>INM-RD-UC-CD-2022-0176</t>
  </si>
  <si>
    <t>INM-RD-2022-00201</t>
  </si>
  <si>
    <t>Adquisición de tabletas de lectura para el uso del INM RD.</t>
  </si>
  <si>
    <t>Equipo informático y accesorios</t>
  </si>
  <si>
    <t>Ramirez &amp; Mojica Envoy Pack Courier Express, SRL</t>
  </si>
  <si>
    <t>INM-RD-UC-CD-2022-0177</t>
  </si>
  <si>
    <t>INM-RD-2022-00202</t>
  </si>
  <si>
    <t>Adquisición de flash para cámara</t>
  </si>
  <si>
    <t>Equipo de video, filmación o fotografía.</t>
  </si>
  <si>
    <t>INM-RD-UC-CD-2022-0178</t>
  </si>
  <si>
    <t>INM-RD-2022-00207</t>
  </si>
  <si>
    <t>Confección de camisas tipo chacabanas para la dirección ejecutiva.</t>
  </si>
  <si>
    <t xml:space="preserve">Ropa  </t>
  </si>
  <si>
    <t>Le Tailleur, SRL</t>
  </si>
  <si>
    <t>INM-RD-UC-CD-2022-0179</t>
  </si>
  <si>
    <t>IMM-RD-2022-00206</t>
  </si>
  <si>
    <t>Servicio de catering para firma de acuerdo entre INM RD y Supérate</t>
  </si>
  <si>
    <t>franklin Benjamín López Fornerin</t>
  </si>
  <si>
    <t>001-09815258</t>
  </si>
  <si>
    <t>INM-RD-UC-CD-2022-0180</t>
  </si>
  <si>
    <t>INM-RD-2022-00208</t>
  </si>
  <si>
    <t>Bolsas reusables impresas con logo para el uso del INM RD.</t>
  </si>
  <si>
    <t>Servicios de reproducción</t>
  </si>
  <si>
    <t>GL Promociones, SRL</t>
  </si>
  <si>
    <t>INM-RD-UC-CD-2022-0181</t>
  </si>
  <si>
    <t>INM-RD-2022-00209</t>
  </si>
  <si>
    <t xml:space="preserve">Servicio de catering para la presentación del proyecto del Banco Mundial y el INM RD al ministro del Ministerio de Economía Planificación y Desarrollo
</t>
  </si>
  <si>
    <t>Xiomari Veloz D' Lujo Fiesta, SRL</t>
  </si>
  <si>
    <t>INM-RD-UC-CD-2022-0182</t>
  </si>
  <si>
    <t>INM-RD-2022-00211</t>
  </si>
  <si>
    <t>Adquisición de proyector para el uso del INM RD.</t>
  </si>
  <si>
    <t>Equipos de audio y video para presentación y composición</t>
  </si>
  <si>
    <t>FL Betances &amp; Asociados, SRL</t>
  </si>
  <si>
    <t>INM-RD-UC-CD-2022-0183</t>
  </si>
  <si>
    <t>INM-RD-2022-00212</t>
  </si>
  <si>
    <t>Adquisición de té y café para uso del INM RD</t>
  </si>
  <si>
    <t>Bebidas</t>
  </si>
  <si>
    <t>Suministros Guipak, SRL</t>
  </si>
  <si>
    <t>INM-RD-UC-CD-2022-0184</t>
  </si>
  <si>
    <t>INM-RD-2022-00222</t>
  </si>
  <si>
    <t>Suministro de artículos de limpieza para el uso del INM RD.</t>
  </si>
  <si>
    <t>Suministros de aseo y limpieza</t>
  </si>
  <si>
    <t>NCR SURTIDOS EMPRESARIALES, SRL</t>
  </si>
  <si>
    <t>INM-RD-UC-CD-2022-0185</t>
  </si>
  <si>
    <t>INM-RD-2022-00213</t>
  </si>
  <si>
    <t>Servicio de facilitación para Diplomado Migración y Derechos humanos y Taller Gestión de Fronteras</t>
  </si>
  <si>
    <t>Formación profesional</t>
  </si>
  <si>
    <t>Eric Del Carmen Gómez Gil</t>
  </si>
  <si>
    <t>001-00752096</t>
  </si>
  <si>
    <t>INM-RD-2022-00214</t>
  </si>
  <si>
    <t>Yvonne Alexandra Aguasvivas Soto</t>
  </si>
  <si>
    <t>003-00166931</t>
  </si>
  <si>
    <t>INM-RD-UC-CD-2022-0186</t>
  </si>
  <si>
    <t>INM-RD-2022-00216</t>
  </si>
  <si>
    <t>Servicio de impresión de programas para el Seminario Internacional Migración Laboral</t>
  </si>
  <si>
    <t>Impresos Tres Tintas, SRL</t>
  </si>
  <si>
    <t>INM-RD-UC-CD-2022-0187</t>
  </si>
  <si>
    <t>INM-RD-2022-00215</t>
  </si>
  <si>
    <t>Servicio de Impresión y encuadernación del programa de Maestría Políticas Migratorias</t>
  </si>
  <si>
    <t>Quick Print del Caribe, SRL</t>
  </si>
  <si>
    <t>INM-RD-UC-CD-2022-0188</t>
  </si>
  <si>
    <t>INM-RD-2022-00218</t>
  </si>
  <si>
    <t>Compras por debajo del umbral</t>
  </si>
  <si>
    <t>Servicio de catering para informes tecnicos sobre temática migratoria</t>
  </si>
  <si>
    <t>Xiomara Especialidades, SRL</t>
  </si>
  <si>
    <t>INM-RD-UC-CD-2022-0189</t>
  </si>
  <si>
    <t>INM-RD-2022-00219</t>
  </si>
  <si>
    <t>Servicio de catering para curso técnica y gestión migratoria en RD</t>
  </si>
  <si>
    <t>001-0981525-8</t>
  </si>
  <si>
    <t>INM-RD-UC-CD-2022-0190</t>
  </si>
  <si>
    <t>INM-RD-2022-00220</t>
  </si>
  <si>
    <t xml:space="preserve">Servicio de refrigerios pre-empacado para curso técnicas y gestión migratoria en RD (3era y 2da edición) </t>
  </si>
  <si>
    <t>INM-RD-UC-CD-2022-0191</t>
  </si>
  <si>
    <t>INM-RD-2022-00221</t>
  </si>
  <si>
    <t>Adquisición de bomba sumergible y contactor eléctrico</t>
  </si>
  <si>
    <t>Equipos, suministros y componentes eléctricos /Bombas y compresores industriales</t>
  </si>
  <si>
    <t>Supliorme, SRL</t>
  </si>
  <si>
    <t>INM-RD-UC-CD-2022-0192</t>
  </si>
  <si>
    <t>INM-RD-2022-00223</t>
  </si>
  <si>
    <t>Adquisición de baterías para inversor</t>
  </si>
  <si>
    <t>Baterías  y  generadores  y  transmisión  de  energía  cinética</t>
  </si>
  <si>
    <t>Actualidades VD, SRL</t>
  </si>
  <si>
    <t>INM-RD-UC-CD-2022-0194</t>
  </si>
  <si>
    <t>INM-RD-2022-00224</t>
  </si>
  <si>
    <t>Adquisición de computadores portátiles (laptops) y disco duro para la maestría en políticas migratorias</t>
  </si>
  <si>
    <t>No.</t>
  </si>
  <si>
    <t xml:space="preserve">Mes </t>
  </si>
  <si>
    <t>Fecha Publicación</t>
  </si>
  <si>
    <t>No. Proceso</t>
  </si>
  <si>
    <t>No. Orden de compra</t>
  </si>
  <si>
    <t>Tipo de proceso</t>
  </si>
  <si>
    <t xml:space="preserve">Descripción </t>
  </si>
  <si>
    <t>Tipo de bien o servicio</t>
  </si>
  <si>
    <t>Adjudicatario</t>
  </si>
  <si>
    <t>RNC</t>
  </si>
  <si>
    <t xml:space="preserve">Monto </t>
  </si>
  <si>
    <t xml:space="preserve">Total de compras </t>
  </si>
  <si>
    <t>INFORME DE COMPRAS POR DEBAJO DEL UMBRAL SEPTIEMBRE 2022</t>
  </si>
  <si>
    <t>Enc. Administrativo y financiero</t>
  </si>
  <si>
    <t>Jeovanny Tejeda Suárez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</si>
</sst>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0"/>
      <name val="Futura Bk BT"/>
      <family val="2"/>
    </font>
    <font>
      <b/>
      <sz val="14"/>
      <name val="Futura Bk BT"/>
      <family val="2"/>
    </font>
    <font>
      <b/>
      <sz val="14"/>
      <color theme="1"/>
      <name val="Futura Bk BT"/>
      <family val="2"/>
    </font>
    <font>
      <b/>
      <sz val="14"/>
      <color rgb="FF000000"/>
      <name val="Futura Bk BT"/>
      <family val="2"/>
    </font>
    <font>
      <sz val="14"/>
      <color theme="1"/>
      <name val="Futura Bk BT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theme="4" tint="0.39997558519241921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4" fontId="4" fillId="5" borderId="14" xfId="0" applyNumberFormat="1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4" fontId="5" fillId="0" borderId="14" xfId="0" applyNumberFormat="1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14" fontId="4" fillId="6" borderId="1" xfId="0" applyNumberFormat="1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44" fontId="4" fillId="3" borderId="14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wrapText="1"/>
    </xf>
    <xf numFmtId="14" fontId="5" fillId="5" borderId="2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44" fontId="5" fillId="5" borderId="14" xfId="0" applyNumberFormat="1" applyFont="1" applyFill="1" applyBorder="1" applyAlignment="1">
      <alignment horizontal="center" vertical="center"/>
    </xf>
    <xf numFmtId="14" fontId="5" fillId="6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4" fontId="4" fillId="3" borderId="4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4" fontId="4" fillId="5" borderId="15" xfId="0" applyNumberFormat="1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14" fontId="4" fillId="2" borderId="17" xfId="0" applyNumberFormat="1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44" fontId="4" fillId="5" borderId="2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4" fontId="4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2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435793</xdr:colOff>
      <xdr:row>0</xdr:row>
      <xdr:rowOff>95250</xdr:rowOff>
    </xdr:from>
    <xdr:to>
      <xdr:col>7</xdr:col>
      <xdr:colOff>1031875</xdr:colOff>
      <xdr:row>13</xdr:row>
      <xdr:rowOff>187324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B1B962F-D8AB-81C4-1F7D-5D96A77A12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81043" y="95250"/>
          <a:ext cx="6977832" cy="25685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547EB-EFEF-45CB-A595-F616A665CAC0}">
  <sheetPr>
    <pageSetUpPr fitToPage="1"/>
  </sheetPr>
  <dimension ref="A15:K46"/>
  <sheetViews>
    <sheetView tabSelected="1" view="pageBreakPreview" zoomScale="60" zoomScaleNormal="100" workbookViewId="0">
      <selection activeCell="C45" sqref="C45"/>
    </sheetView>
  </sheetViews>
  <sheetFormatPr baseColWidth="10" defaultRowHeight="15" x14ac:dyDescent="0.25"/>
  <cols>
    <col min="1" max="1" width="8.5703125" customWidth="1"/>
    <col min="2" max="2" width="22" customWidth="1"/>
    <col min="3" max="3" width="27.140625" customWidth="1"/>
    <col min="4" max="4" width="39.140625" customWidth="1"/>
    <col min="5" max="5" width="30.28515625" customWidth="1"/>
    <col min="6" max="6" width="30" customWidth="1"/>
    <col min="7" max="7" width="35.42578125" customWidth="1"/>
    <col min="8" max="8" width="37.85546875" customWidth="1"/>
    <col min="9" max="9" width="27" customWidth="1"/>
    <col min="10" max="10" width="24.28515625" customWidth="1"/>
    <col min="11" max="11" width="30.28515625" customWidth="1"/>
  </cols>
  <sheetData>
    <row r="15" spans="1:11" ht="1.5" customHeight="1" x14ac:dyDescent="0.25"/>
    <row r="16" spans="1:11" ht="30" customHeight="1" x14ac:dyDescent="0.25">
      <c r="A16" s="66" t="s">
        <v>110</v>
      </c>
      <c r="B16" s="66"/>
      <c r="C16" s="66"/>
      <c r="D16" s="66"/>
      <c r="E16" s="66"/>
      <c r="F16" s="66"/>
      <c r="G16" s="66"/>
      <c r="H16" s="66"/>
      <c r="I16" s="66"/>
      <c r="J16" s="66"/>
      <c r="K16" s="66"/>
    </row>
    <row r="17" spans="1:11" ht="15.75" thickBot="1" x14ac:dyDescent="0.3"/>
    <row r="18" spans="1:11" ht="18" x14ac:dyDescent="0.25">
      <c r="A18" s="2" t="s">
        <v>98</v>
      </c>
      <c r="B18" s="3" t="s">
        <v>99</v>
      </c>
      <c r="C18" s="3" t="s">
        <v>100</v>
      </c>
      <c r="D18" s="3" t="s">
        <v>101</v>
      </c>
      <c r="E18" s="3" t="s">
        <v>102</v>
      </c>
      <c r="F18" s="3" t="s">
        <v>103</v>
      </c>
      <c r="G18" s="3" t="s">
        <v>104</v>
      </c>
      <c r="H18" s="3" t="s">
        <v>105</v>
      </c>
      <c r="I18" s="3" t="s">
        <v>106</v>
      </c>
      <c r="J18" s="3" t="s">
        <v>107</v>
      </c>
      <c r="K18" s="4" t="s">
        <v>108</v>
      </c>
    </row>
    <row r="19" spans="1:11" ht="108" customHeight="1" x14ac:dyDescent="0.25">
      <c r="A19" s="5">
        <v>1</v>
      </c>
      <c r="B19" s="6" t="s">
        <v>0</v>
      </c>
      <c r="C19" s="7">
        <v>44810</v>
      </c>
      <c r="D19" s="8" t="s">
        <v>1</v>
      </c>
      <c r="E19" s="8" t="s">
        <v>2</v>
      </c>
      <c r="F19" s="9" t="s">
        <v>3</v>
      </c>
      <c r="G19" s="10" t="s">
        <v>4</v>
      </c>
      <c r="H19" s="10" t="s">
        <v>5</v>
      </c>
      <c r="I19" s="10" t="s">
        <v>6</v>
      </c>
      <c r="J19" s="6">
        <v>131808301</v>
      </c>
      <c r="K19" s="11">
        <v>94400</v>
      </c>
    </row>
    <row r="20" spans="1:11" ht="106.5" customHeight="1" x14ac:dyDescent="0.25">
      <c r="A20" s="12">
        <v>2</v>
      </c>
      <c r="B20" s="13" t="s">
        <v>0</v>
      </c>
      <c r="C20" s="14">
        <v>44805</v>
      </c>
      <c r="D20" s="15" t="s">
        <v>7</v>
      </c>
      <c r="E20" s="15" t="s">
        <v>8</v>
      </c>
      <c r="F20" s="16" t="s">
        <v>3</v>
      </c>
      <c r="G20" s="17" t="s">
        <v>9</v>
      </c>
      <c r="H20" s="17" t="s">
        <v>10</v>
      </c>
      <c r="I20" s="18" t="s">
        <v>11</v>
      </c>
      <c r="J20" s="19" t="s">
        <v>12</v>
      </c>
      <c r="K20" s="20">
        <v>88219.39</v>
      </c>
    </row>
    <row r="21" spans="1:11" ht="84.75" customHeight="1" x14ac:dyDescent="0.25">
      <c r="A21" s="5">
        <v>3</v>
      </c>
      <c r="B21" s="21" t="s">
        <v>0</v>
      </c>
      <c r="C21" s="22">
        <v>44809</v>
      </c>
      <c r="D21" s="21" t="s">
        <v>13</v>
      </c>
      <c r="E21" s="21" t="s">
        <v>14</v>
      </c>
      <c r="F21" s="23" t="s">
        <v>3</v>
      </c>
      <c r="G21" s="23" t="s">
        <v>15</v>
      </c>
      <c r="H21" s="23" t="s">
        <v>16</v>
      </c>
      <c r="I21" s="23" t="s">
        <v>17</v>
      </c>
      <c r="J21" s="21">
        <v>131505635</v>
      </c>
      <c r="K21" s="11">
        <v>113634</v>
      </c>
    </row>
    <row r="22" spans="1:11" ht="75" customHeight="1" x14ac:dyDescent="0.25">
      <c r="A22" s="12">
        <v>4</v>
      </c>
      <c r="B22" s="24" t="s">
        <v>0</v>
      </c>
      <c r="C22" s="25">
        <v>44809</v>
      </c>
      <c r="D22" s="24" t="s">
        <v>18</v>
      </c>
      <c r="E22" s="26" t="s">
        <v>19</v>
      </c>
      <c r="F22" s="27" t="s">
        <v>3</v>
      </c>
      <c r="G22" s="28" t="s">
        <v>20</v>
      </c>
      <c r="H22" s="28" t="s">
        <v>21</v>
      </c>
      <c r="I22" s="28" t="s">
        <v>17</v>
      </c>
      <c r="J22" s="24">
        <v>131505635</v>
      </c>
      <c r="K22" s="29">
        <v>37170</v>
      </c>
    </row>
    <row r="23" spans="1:11" ht="79.5" customHeight="1" x14ac:dyDescent="0.25">
      <c r="A23" s="5">
        <v>5</v>
      </c>
      <c r="B23" s="21" t="s">
        <v>0</v>
      </c>
      <c r="C23" s="22">
        <v>44811</v>
      </c>
      <c r="D23" s="21" t="s">
        <v>22</v>
      </c>
      <c r="E23" s="21" t="s">
        <v>23</v>
      </c>
      <c r="F23" s="23" t="s">
        <v>3</v>
      </c>
      <c r="G23" s="23" t="s">
        <v>24</v>
      </c>
      <c r="H23" s="21" t="s">
        <v>25</v>
      </c>
      <c r="I23" s="23" t="s">
        <v>26</v>
      </c>
      <c r="J23" s="21">
        <v>101889502</v>
      </c>
      <c r="K23" s="11">
        <v>8708.4</v>
      </c>
    </row>
    <row r="24" spans="1:11" ht="86.25" customHeight="1" x14ac:dyDescent="0.25">
      <c r="A24" s="12">
        <v>6</v>
      </c>
      <c r="B24" s="24" t="s">
        <v>0</v>
      </c>
      <c r="C24" s="25">
        <v>44811</v>
      </c>
      <c r="D24" s="24" t="s">
        <v>27</v>
      </c>
      <c r="E24" s="24" t="s">
        <v>28</v>
      </c>
      <c r="F24" s="27" t="s">
        <v>3</v>
      </c>
      <c r="G24" s="28" t="s">
        <v>29</v>
      </c>
      <c r="H24" s="28" t="s">
        <v>10</v>
      </c>
      <c r="I24" s="28" t="s">
        <v>30</v>
      </c>
      <c r="J24" s="24" t="s">
        <v>31</v>
      </c>
      <c r="K24" s="29">
        <v>8968</v>
      </c>
    </row>
    <row r="25" spans="1:11" ht="90.75" customHeight="1" x14ac:dyDescent="0.25">
      <c r="A25" s="5">
        <v>7</v>
      </c>
      <c r="B25" s="21" t="s">
        <v>0</v>
      </c>
      <c r="C25" s="22">
        <v>44812</v>
      </c>
      <c r="D25" s="21" t="s">
        <v>32</v>
      </c>
      <c r="E25" s="21" t="s">
        <v>33</v>
      </c>
      <c r="F25" s="23" t="s">
        <v>3</v>
      </c>
      <c r="G25" s="23" t="s">
        <v>34</v>
      </c>
      <c r="H25" s="23" t="s">
        <v>35</v>
      </c>
      <c r="I25" s="23" t="s">
        <v>36</v>
      </c>
      <c r="J25" s="21">
        <v>101889561</v>
      </c>
      <c r="K25" s="11">
        <v>135700</v>
      </c>
    </row>
    <row r="26" spans="1:11" ht="154.5" customHeight="1" x14ac:dyDescent="0.25">
      <c r="A26" s="12">
        <v>8</v>
      </c>
      <c r="B26" s="24" t="s">
        <v>0</v>
      </c>
      <c r="C26" s="25">
        <v>44813</v>
      </c>
      <c r="D26" s="24" t="s">
        <v>37</v>
      </c>
      <c r="E26" s="24" t="s">
        <v>38</v>
      </c>
      <c r="F26" s="28" t="s">
        <v>3</v>
      </c>
      <c r="G26" s="30" t="s">
        <v>39</v>
      </c>
      <c r="H26" s="28" t="s">
        <v>10</v>
      </c>
      <c r="I26" s="28" t="s">
        <v>40</v>
      </c>
      <c r="J26" s="24">
        <v>131159494</v>
      </c>
      <c r="K26" s="29">
        <v>23600</v>
      </c>
    </row>
    <row r="27" spans="1:11" ht="87" customHeight="1" x14ac:dyDescent="0.25">
      <c r="A27" s="5">
        <v>9</v>
      </c>
      <c r="B27" s="21" t="s">
        <v>0</v>
      </c>
      <c r="C27" s="31">
        <v>44819</v>
      </c>
      <c r="D27" s="21" t="s">
        <v>41</v>
      </c>
      <c r="E27" s="32" t="s">
        <v>42</v>
      </c>
      <c r="F27" s="33" t="s">
        <v>3</v>
      </c>
      <c r="G27" s="34" t="s">
        <v>43</v>
      </c>
      <c r="H27" s="35" t="s">
        <v>44</v>
      </c>
      <c r="I27" s="36" t="s">
        <v>45</v>
      </c>
      <c r="J27" s="32">
        <v>130067147</v>
      </c>
      <c r="K27" s="37">
        <v>60548.4</v>
      </c>
    </row>
    <row r="28" spans="1:11" ht="71.25" customHeight="1" x14ac:dyDescent="0.25">
      <c r="A28" s="12">
        <v>10</v>
      </c>
      <c r="B28" s="24" t="s">
        <v>0</v>
      </c>
      <c r="C28" s="38">
        <v>44820</v>
      </c>
      <c r="D28" s="24" t="s">
        <v>46</v>
      </c>
      <c r="E28" s="39" t="s">
        <v>47</v>
      </c>
      <c r="F28" s="40" t="s">
        <v>3</v>
      </c>
      <c r="G28" s="40" t="s">
        <v>48</v>
      </c>
      <c r="H28" s="41" t="s">
        <v>49</v>
      </c>
      <c r="I28" s="41" t="s">
        <v>50</v>
      </c>
      <c r="J28" s="39">
        <v>131412602</v>
      </c>
      <c r="K28" s="29">
        <v>80473.84</v>
      </c>
    </row>
    <row r="29" spans="1:11" ht="80.25" customHeight="1" x14ac:dyDescent="0.25">
      <c r="A29" s="5">
        <v>11</v>
      </c>
      <c r="B29" s="6" t="s">
        <v>0</v>
      </c>
      <c r="C29" s="42">
        <v>44831</v>
      </c>
      <c r="D29" s="6" t="s">
        <v>51</v>
      </c>
      <c r="E29" s="43" t="s">
        <v>52</v>
      </c>
      <c r="F29" s="44" t="s">
        <v>3</v>
      </c>
      <c r="G29" s="9" t="s">
        <v>53</v>
      </c>
      <c r="H29" s="10" t="s">
        <v>54</v>
      </c>
      <c r="I29" s="10" t="s">
        <v>55</v>
      </c>
      <c r="J29" s="6">
        <v>131067484</v>
      </c>
      <c r="K29" s="11">
        <v>163932.68</v>
      </c>
    </row>
    <row r="30" spans="1:11" ht="123" customHeight="1" x14ac:dyDescent="0.25">
      <c r="A30" s="12">
        <v>12</v>
      </c>
      <c r="B30" s="45" t="s">
        <v>0</v>
      </c>
      <c r="C30" s="46">
        <v>44820</v>
      </c>
      <c r="D30" s="47" t="s">
        <v>56</v>
      </c>
      <c r="E30" s="47" t="s">
        <v>57</v>
      </c>
      <c r="F30" s="48" t="s">
        <v>3</v>
      </c>
      <c r="G30" s="49" t="s">
        <v>58</v>
      </c>
      <c r="H30" s="50" t="s">
        <v>59</v>
      </c>
      <c r="I30" s="50" t="s">
        <v>60</v>
      </c>
      <c r="J30" s="45" t="s">
        <v>61</v>
      </c>
      <c r="K30" s="29">
        <v>16500</v>
      </c>
    </row>
    <row r="31" spans="1:11" ht="137.25" customHeight="1" x14ac:dyDescent="0.25">
      <c r="A31" s="5">
        <v>13</v>
      </c>
      <c r="B31" s="6" t="s">
        <v>0</v>
      </c>
      <c r="C31" s="42">
        <v>44820</v>
      </c>
      <c r="D31" s="8" t="s">
        <v>56</v>
      </c>
      <c r="E31" s="8" t="s">
        <v>62</v>
      </c>
      <c r="F31" s="51" t="s">
        <v>3</v>
      </c>
      <c r="G31" s="9" t="s">
        <v>58</v>
      </c>
      <c r="H31" s="6" t="s">
        <v>59</v>
      </c>
      <c r="I31" s="10" t="s">
        <v>63</v>
      </c>
      <c r="J31" s="6" t="s">
        <v>64</v>
      </c>
      <c r="K31" s="52">
        <v>71000</v>
      </c>
    </row>
    <row r="32" spans="1:11" ht="135" customHeight="1" x14ac:dyDescent="0.25">
      <c r="A32" s="12">
        <v>14</v>
      </c>
      <c r="B32" s="45" t="s">
        <v>0</v>
      </c>
      <c r="C32" s="53">
        <v>44824</v>
      </c>
      <c r="D32" s="54" t="s">
        <v>65</v>
      </c>
      <c r="E32" s="54" t="s">
        <v>66</v>
      </c>
      <c r="F32" s="55" t="s">
        <v>3</v>
      </c>
      <c r="G32" s="50" t="s">
        <v>67</v>
      </c>
      <c r="H32" s="50" t="s">
        <v>35</v>
      </c>
      <c r="I32" s="50" t="s">
        <v>68</v>
      </c>
      <c r="J32" s="45">
        <v>131242529</v>
      </c>
      <c r="K32" s="29">
        <v>92925</v>
      </c>
    </row>
    <row r="33" spans="1:11" ht="94.5" customHeight="1" x14ac:dyDescent="0.25">
      <c r="A33" s="5">
        <v>15</v>
      </c>
      <c r="B33" s="6" t="s">
        <v>0</v>
      </c>
      <c r="C33" s="7">
        <v>44824</v>
      </c>
      <c r="D33" s="6" t="s">
        <v>69</v>
      </c>
      <c r="E33" s="6" t="s">
        <v>70</v>
      </c>
      <c r="F33" s="51" t="s">
        <v>3</v>
      </c>
      <c r="G33" s="10" t="s">
        <v>71</v>
      </c>
      <c r="H33" s="10" t="s">
        <v>35</v>
      </c>
      <c r="I33" s="10" t="s">
        <v>72</v>
      </c>
      <c r="J33" s="6">
        <v>130318735</v>
      </c>
      <c r="K33" s="11">
        <v>15259.76</v>
      </c>
    </row>
    <row r="34" spans="1:11" ht="79.5" customHeight="1" x14ac:dyDescent="0.25">
      <c r="A34" s="12">
        <v>16</v>
      </c>
      <c r="B34" s="45" t="s">
        <v>0</v>
      </c>
      <c r="C34" s="53">
        <v>44826</v>
      </c>
      <c r="D34" s="45" t="s">
        <v>73</v>
      </c>
      <c r="E34" s="45" t="s">
        <v>74</v>
      </c>
      <c r="F34" s="50" t="s">
        <v>75</v>
      </c>
      <c r="G34" s="50" t="s">
        <v>76</v>
      </c>
      <c r="H34" s="56" t="s">
        <v>10</v>
      </c>
      <c r="I34" s="50" t="s">
        <v>77</v>
      </c>
      <c r="J34" s="45">
        <v>101529709</v>
      </c>
      <c r="K34" s="29">
        <v>71295.56</v>
      </c>
    </row>
    <row r="35" spans="1:11" ht="90.75" customHeight="1" x14ac:dyDescent="0.25">
      <c r="A35" s="5">
        <v>17</v>
      </c>
      <c r="B35" s="6" t="s">
        <v>0</v>
      </c>
      <c r="C35" s="7">
        <v>44827</v>
      </c>
      <c r="D35" s="6" t="s">
        <v>78</v>
      </c>
      <c r="E35" s="6" t="s">
        <v>79</v>
      </c>
      <c r="F35" s="10" t="s">
        <v>3</v>
      </c>
      <c r="G35" s="10" t="s">
        <v>80</v>
      </c>
      <c r="H35" s="57" t="s">
        <v>10</v>
      </c>
      <c r="I35" s="57" t="s">
        <v>30</v>
      </c>
      <c r="J35" s="8" t="s">
        <v>81</v>
      </c>
      <c r="K35" s="11">
        <v>153428.6</v>
      </c>
    </row>
    <row r="36" spans="1:11" ht="95.25" customHeight="1" x14ac:dyDescent="0.25">
      <c r="A36" s="12">
        <v>18</v>
      </c>
      <c r="B36" s="45" t="s">
        <v>0</v>
      </c>
      <c r="C36" s="53">
        <v>44830</v>
      </c>
      <c r="D36" s="45" t="s">
        <v>82</v>
      </c>
      <c r="E36" s="45" t="s">
        <v>83</v>
      </c>
      <c r="F36" s="50" t="s">
        <v>3</v>
      </c>
      <c r="G36" s="50" t="s">
        <v>84</v>
      </c>
      <c r="H36" s="50" t="s">
        <v>10</v>
      </c>
      <c r="I36" s="58" t="s">
        <v>40</v>
      </c>
      <c r="J36" s="54">
        <v>131159494</v>
      </c>
      <c r="K36" s="29">
        <v>102819.3</v>
      </c>
    </row>
    <row r="37" spans="1:11" ht="75.75" customHeight="1" x14ac:dyDescent="0.25">
      <c r="A37" s="5">
        <v>19</v>
      </c>
      <c r="B37" s="6" t="s">
        <v>0</v>
      </c>
      <c r="C37" s="7">
        <v>44831</v>
      </c>
      <c r="D37" s="6" t="s">
        <v>85</v>
      </c>
      <c r="E37" s="6" t="s">
        <v>86</v>
      </c>
      <c r="F37" s="10" t="s">
        <v>3</v>
      </c>
      <c r="G37" s="10" t="s">
        <v>87</v>
      </c>
      <c r="H37" s="10" t="s">
        <v>88</v>
      </c>
      <c r="I37" s="6" t="s">
        <v>89</v>
      </c>
      <c r="J37" s="6">
        <v>130965021</v>
      </c>
      <c r="K37" s="11">
        <v>30759.08</v>
      </c>
    </row>
    <row r="38" spans="1:11" ht="66" customHeight="1" x14ac:dyDescent="0.25">
      <c r="A38" s="12">
        <v>20</v>
      </c>
      <c r="B38" s="45" t="s">
        <v>0</v>
      </c>
      <c r="C38" s="53">
        <v>44831</v>
      </c>
      <c r="D38" s="45" t="s">
        <v>90</v>
      </c>
      <c r="E38" s="45" t="s">
        <v>91</v>
      </c>
      <c r="F38" s="50" t="s">
        <v>3</v>
      </c>
      <c r="G38" s="50" t="s">
        <v>92</v>
      </c>
      <c r="H38" s="50" t="s">
        <v>93</v>
      </c>
      <c r="I38" s="50" t="s">
        <v>94</v>
      </c>
      <c r="J38" s="45">
        <v>101512369</v>
      </c>
      <c r="K38" s="29">
        <v>45312</v>
      </c>
    </row>
    <row r="39" spans="1:11" ht="109.5" customHeight="1" thickBot="1" x14ac:dyDescent="0.3">
      <c r="A39" s="59">
        <v>21</v>
      </c>
      <c r="B39" s="60" t="s">
        <v>0</v>
      </c>
      <c r="C39" s="61">
        <v>44831</v>
      </c>
      <c r="D39" s="60" t="s">
        <v>95</v>
      </c>
      <c r="E39" s="60" t="s">
        <v>96</v>
      </c>
      <c r="F39" s="62" t="s">
        <v>3</v>
      </c>
      <c r="G39" s="62" t="s">
        <v>97</v>
      </c>
      <c r="H39" s="62" t="s">
        <v>16</v>
      </c>
      <c r="I39" s="62" t="s">
        <v>45</v>
      </c>
      <c r="J39" s="60">
        <v>130067147</v>
      </c>
      <c r="K39" s="63">
        <v>161680.87</v>
      </c>
    </row>
    <row r="40" spans="1:11" ht="18.75" thickBot="1" x14ac:dyDescent="0.3">
      <c r="A40" s="64"/>
      <c r="B40" s="64"/>
      <c r="C40" s="64"/>
      <c r="D40" s="64"/>
      <c r="E40" s="64"/>
      <c r="F40" s="64"/>
      <c r="G40" s="64"/>
      <c r="H40" s="64"/>
      <c r="I40" s="67" t="s">
        <v>109</v>
      </c>
      <c r="J40" s="68"/>
      <c r="K40" s="65">
        <f>SUM(K19:K39)</f>
        <v>1576334.8800000004</v>
      </c>
    </row>
    <row r="41" spans="1:1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ht="15.75" thickBot="1" x14ac:dyDescent="0.3"/>
    <row r="45" spans="1:11" ht="15.75" customHeight="1" x14ac:dyDescent="0.25">
      <c r="D45" s="70" t="s">
        <v>112</v>
      </c>
      <c r="E45" s="70"/>
    </row>
    <row r="46" spans="1:11" ht="18" x14ac:dyDescent="0.25">
      <c r="D46" s="69" t="s">
        <v>111</v>
      </c>
      <c r="E46" s="69"/>
    </row>
  </sheetData>
  <autoFilter ref="A18:K39" xr:uid="{161547EB-EFEF-45CB-A595-F616A665CAC0}"/>
  <mergeCells count="4">
    <mergeCell ref="A16:K16"/>
    <mergeCell ref="I40:J40"/>
    <mergeCell ref="D46:E46"/>
    <mergeCell ref="D45:E45"/>
  </mergeCells>
  <pageMargins left="0.25" right="0.25" top="0.75" bottom="0.75" header="0.3" footer="0.3"/>
  <pageSetup scale="42" fitToHeight="0" orientation="landscape" r:id="rId1"/>
  <rowBreaks count="2" manualBreakCount="2">
    <brk id="28" max="10" man="1"/>
    <brk id="48" max="10" man="1"/>
  </rowBreaks>
  <colBreaks count="1" manualBreakCount="1">
    <brk id="12" max="5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Calcaño</dc:creator>
  <cp:lastModifiedBy>RAI INM</cp:lastModifiedBy>
  <cp:lastPrinted>2022-10-06T16:08:16Z</cp:lastPrinted>
  <dcterms:created xsi:type="dcterms:W3CDTF">2022-10-06T13:55:26Z</dcterms:created>
  <dcterms:modified xsi:type="dcterms:W3CDTF">2022-10-24T15:53:12Z</dcterms:modified>
</cp:coreProperties>
</file>