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AGOSTO 2022\"/>
    </mc:Choice>
  </mc:AlternateContent>
  <xr:revisionPtr revIDLastSave="0" documentId="8_{EEA2AA40-2406-4795-96CC-FA7A03FBD610}" xr6:coauthVersionLast="47" xr6:coauthVersionMax="47" xr10:uidLastSave="{00000000-0000-0000-0000-000000000000}"/>
  <bookViews>
    <workbookView xWindow="-120" yWindow="-120" windowWidth="20730" windowHeight="11160" xr2:uid="{AF3F968D-0C32-4005-8E52-B8FDEC0C031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" l="1"/>
  <c r="XFD26" i="1" s="1"/>
</calcChain>
</file>

<file path=xl/sharedStrings.xml><?xml version="1.0" encoding="utf-8"?>
<sst xmlns="http://schemas.openxmlformats.org/spreadsheetml/2006/main" count="91" uniqueCount="89">
  <si>
    <t>NOTA 7:</t>
  </si>
  <si>
    <t>CUENTAS POR PAGAR</t>
  </si>
  <si>
    <t xml:space="preserve">Durante el ejercicio Fiscal al 31/08/2022, el balance de las cuentas por pagar ascendió a la suma </t>
  </si>
  <si>
    <r>
      <t xml:space="preserve">de </t>
    </r>
    <r>
      <rPr>
        <b/>
        <sz val="11"/>
        <color rgb="FF000000"/>
        <rFont val="Futura Bk BT"/>
        <family val="2"/>
      </rPr>
      <t>RD$970,133.56</t>
    </r>
    <r>
      <rPr>
        <sz val="11"/>
        <color indexed="8"/>
        <rFont val="Futura Bk BT"/>
        <family val="2"/>
      </rPr>
      <t xml:space="preserve"> (Novecientos Setenta Mil Ciento Treinta y Tres con 56/100)</t>
    </r>
    <r>
      <rPr>
        <sz val="11"/>
        <color theme="1"/>
        <rFont val="Futura Bk BT"/>
        <family val="2"/>
      </rPr>
      <t>.</t>
    </r>
  </si>
  <si>
    <t>CUENTAS POR PAGAR AGOSTO 2022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</si>
  <si>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</si>
  <si>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</si>
  <si>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</si>
  <si>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</si>
  <si>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</si>
  <si>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</si>
  <si>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</si>
  <si>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</si>
  <si>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>B1500002013</t>
  </si>
  <si>
    <t>PA CATERING, SRL</t>
  </si>
  <si>
    <t>PAGO FACT. B1500002013 1ER ABONO A ORDEN COMPRA  00049/22, POR SERV. SUMINISTRO DE CATERING EN EL TALLER DETECCIÓN DEL DELITO DE TRATA DE PERSONAS, A FAVOR DE PA CATERING</t>
  </si>
  <si>
    <t>2.2.9.2.01</t>
  </si>
  <si>
    <t>LB-688</t>
  </si>
  <si>
    <t>B1500000032</t>
  </si>
  <si>
    <t>Impresora EA, SRL</t>
  </si>
  <si>
    <t>PAGO FACT. B1500000032 S/OC 00071/22, POR LA  ADQUISICIÓN DE PORTA FOLLETOS Y MOUSE PADS PARA  ACTIVIDAD EN LA FERIA DEL LIBRO, A FAVOR DE IMPRESORA E.A</t>
  </si>
  <si>
    <t>2.3.9.2.01</t>
  </si>
  <si>
    <t>LB-865</t>
  </si>
  <si>
    <t xml:space="preserve">B1500000025 </t>
  </si>
  <si>
    <t>Soluciones Corporativas (SOLUCORP), SRL</t>
  </si>
  <si>
    <t>PAGO FACT.B1500000025 S/OC 000137/22, POR ADQUISICIÓN DE UNA IMPRESORA PARA ESCUELA NACIONAL DE MIGRACIÓN, A FAVOR DE Soluciones Corporativas (SOLUCORP), SRL.</t>
  </si>
  <si>
    <t>2.6.1.3.01</t>
  </si>
  <si>
    <t>LB-1152</t>
  </si>
  <si>
    <t>B1500000333</t>
  </si>
  <si>
    <t>SERVICIOS PSICOSOCIALES Y EDUCATIVOS FELIZ LAMARCHE, SRL</t>
  </si>
  <si>
    <t>PAGO FACT. B1500000333 S/OC 00120/22 POR CONCEPTO DE RENOVACIÓN DE LICENCIA INFOEVALUACIONES PARA APLICACIÓN DE PRUEBAS TÉCNICAS Y PSICOMETRICAS PARA USO DE RRHH</t>
  </si>
  <si>
    <t>2.2.5.9.01</t>
  </si>
  <si>
    <t>LB-1358</t>
  </si>
  <si>
    <t>B1500000027</t>
  </si>
  <si>
    <t>Auto Centro RD by Lorenzo A Otaño, SRL</t>
  </si>
  <si>
    <t>PAGO FACT. B1500000027 S/OC 00124/22 , POR CONCEPTO DE LAMINADO DE CRISTAL DE LOS VEHÍCULOS DE ESTA INSTITUCIÓN, A FAVOR DE AUTO CENTRO RD</t>
  </si>
  <si>
    <t>2.3.9.9.04</t>
  </si>
  <si>
    <t>LB-1362</t>
  </si>
  <si>
    <t>B1500000052</t>
  </si>
  <si>
    <t>ERIC DEL CARMEN GOMEZ GIL</t>
  </si>
  <si>
    <t>PAGO FACT. B1500000052 S/OC 00100/22, POR CONCEPTO DE SERV. DE  FACILITACION DOCENTE DEL TALLER DERECHOS DE LA  NIÑEZ EN LA MOVILIDAD -FRONTERA, A FAVOR DE ERIC DEL CARMEN GOMEZ GIL.</t>
  </si>
  <si>
    <t>2.2.8.7.04</t>
  </si>
  <si>
    <t>LB-1445</t>
  </si>
  <si>
    <t xml:space="preserve">B1500000086 </t>
  </si>
  <si>
    <t>Preventionart J&amp;C, SRL</t>
  </si>
  <si>
    <t>SALDO FACT.B1500000086  S/OC 416/21, POR SERV. DE INSTALACIÓN  DE LUCES DE EMERGENCIAS PARA  ESTA INSTITUCIÓN Y LA ESCUELA NACIONAL DE MIGRACIÓN COMO MEDIDA PREVENTIVA SUGERIDA POR EL COMITÉ MIXTO DE SEGURIDAD Y SALUD EN EL TRABAJO,.</t>
  </si>
  <si>
    <t>2.2.7.1.06</t>
  </si>
  <si>
    <t>LB-1527</t>
  </si>
  <si>
    <t>B1500000459</t>
  </si>
  <si>
    <t>MERCANTIL DE OFICINA SRL</t>
  </si>
  <si>
    <t>PAGO FACT. B1500000459 S/OC 00170/22, POR ADQUISICIÓN DE  GRABADORAS DIGITALES DE MANO PARA EL USO DEL DIEM, A FAVOR DE MERCANTIL DE OFICINA .</t>
  </si>
  <si>
    <t>2.6.2.1.01</t>
  </si>
  <si>
    <t>LB-1592</t>
  </si>
  <si>
    <t>B1500006652</t>
  </si>
  <si>
    <t>Corporación Estatal de Radio y Televisión (CERTV)</t>
  </si>
  <si>
    <t>PAGO FACTURA NCF B1500006652, POR CONCEPTO DE PAGO DEL 10% DEL PRESUPUESTO DE PUBLICIDAD DE ACUERDO A LA LEY 134-03, CORRESPONDIENTE AL MES  AGOSTO 2022, A FAVOR DE CERTV.</t>
  </si>
  <si>
    <t>2.2.2.1.01</t>
  </si>
  <si>
    <t>LB-1623</t>
  </si>
  <si>
    <t>B1500138417,139917,146339</t>
  </si>
  <si>
    <t>AGUA PLANETA AZUL C POR A</t>
  </si>
  <si>
    <t>PAGO FACT  B1500138417,139917,146339 S/OC 00019/22, POR LA ADQUISICIÓN DE BOTELLONES DE AGUA PARA CONSUMO DEL PERSONAL DE ESTA INSTITUCIÓN Y LA ESCUELA NACIONAL DE MIGRACIÓN, A FAVOR DE AGUA PLANETA AZUL</t>
  </si>
  <si>
    <t>2.3.1.1.01</t>
  </si>
  <si>
    <t>LB-1624</t>
  </si>
  <si>
    <t>B1500000111, 112</t>
  </si>
  <si>
    <t>Saions Networks &amp; Services Tic, SRL</t>
  </si>
  <si>
    <t>PAGO FACT. B1500000111, 112, 2DO Y 3ER ABONO A LA  S/OC 00396/21, POR CONCEPTO DE SERV. DE ACTUALIZACIÓN DE LA PLATAFORMA MOODLE DEL AULA VIRTUAL DE LA ESCUELA NACIONAL MIGRACIÓN , A FAVOR DE SAIONS NETWORKS Y SERVICE TIC</t>
  </si>
  <si>
    <t>2.2.8.7.05</t>
  </si>
  <si>
    <t>LB-1630</t>
  </si>
  <si>
    <t>B1500000006</t>
  </si>
  <si>
    <t>Daniel Antonio Garcia Santos</t>
  </si>
  <si>
    <t>PAGO FACT. B1500000006 SALDO  O/C 00090/22, POR CONCEPTO DE SERV. CORRECCIÓN DE ESTILO DEL LIBRO "ENTRE DOS ISLA: LA MIGRACIÓN INTERNACIONAL DOMINICANA., A FAVOR DE DANIEL ANTONIO GARCÍA SANTOS.</t>
  </si>
  <si>
    <t>2.2.9.1.01</t>
  </si>
  <si>
    <t>LB-1657</t>
  </si>
  <si>
    <t>B1500002293</t>
  </si>
  <si>
    <t>PAGO FACT. B1500002293 S/OC 00103/22, POR CONCEPTO DE SERV. Y SUMINISTRO DE CATERING PARA LAS DIFERENTES ÁREAS DE ESTA INSTITUCIÓN Y LA ESCUELA NACIONAL DE MIGRACIÓN, A FAVOR DE PA CATERING,</t>
  </si>
  <si>
    <t>LB-1682</t>
  </si>
  <si>
    <t>B1500000249 Y 260</t>
  </si>
  <si>
    <t>Soluciones Integrales CAF, SRL</t>
  </si>
  <si>
    <t>PAGO FACT. B1500000249 Y 260,S/OC 00261/21, POR CONCEPTO DE SERV. DE MANTENIMIENTO DE LOS JARDINES DE ESTA INSTITUCIÓN Y LA ESCUELA NACIONAL DE MIGRACIÓN SEGÚN CONTRATO NO, BS -0013427-2021, CORRESPONDIENTE A LOS MESES DE JULIO, AGOSTO 2022.</t>
  </si>
  <si>
    <t>2.2.7.1.03</t>
  </si>
  <si>
    <t>LB-1711</t>
  </si>
  <si>
    <t>B1500000108</t>
  </si>
  <si>
    <t>Ranraiby Construcciones &amp; Servicios, SRL</t>
  </si>
  <si>
    <t>PAGO FACT. B1500000108 S/OC 00162/22, POR SERV. Y SUMINISTRO DE CATERING EN EL TALLER HABILIDADES GERENCIALES Y CURSO DE DERECHOS HUMANOS Y DERECHO LABORAL EN SANTIAGO Y PUNTA CANA, FAVOR DE RANRAIBY CONSTRUCCIONES Y SERVICIOS</t>
  </si>
  <si>
    <t>2.2.9.2.03</t>
  </si>
  <si>
    <t>LB-1718</t>
  </si>
  <si>
    <t>TOTAL CUENTAS POR PAGAR AL 31/08/2022</t>
  </si>
  <si>
    <t>LIC. Jeovanny Tejeda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</si>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</sst>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color rgb="FF000000"/>
      <name val="Futura Bk BT"/>
      <family val="2"/>
    </font>
    <font>
      <sz val="11"/>
      <color indexed="8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4" fontId="7" fillId="2" borderId="1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43" fontId="3" fillId="0" borderId="10" xfId="1" applyFont="1" applyFill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43" fontId="6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43" fontId="3" fillId="0" borderId="0" xfId="1" applyFont="1" applyAlignment="1">
      <alignment wrapText="1"/>
    </xf>
    <xf numFmtId="0" fontId="3" fillId="0" borderId="13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right" vertical="center" wrapText="1"/>
    </xf>
    <xf numFmtId="0" fontId="8" fillId="2" borderId="12" xfId="0" applyFont="1" applyFill="1" applyBorder="1" applyAlignment="1">
      <alignment horizontal="right" vertical="center" wrapText="1"/>
    </xf>
    <xf numFmtId="0" fontId="2" fillId="0" borderId="1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EBCB6-CD79-4FD7-B1AD-94A25C7C319B}">
  <dimension ref="A1:XFD35"/>
  <sheetViews>
    <sheetView tabSelected="1" workbookViewId="0">
      <selection activeCell="D4" sqref="D4"/>
    </sheetView>
  </sheetViews>
  <sheetFormatPr baseColWidth="10" defaultRowHeight="15" x14ac:dyDescent="0.25"/>
  <cols>
    <col min="1" max="1" width="20.85546875" style="4" customWidth="1"/>
    <col min="2" max="2" width="27.7109375" style="4" customWidth="1"/>
    <col min="3" max="3" width="41.42578125" style="4" customWidth="1"/>
    <col min="4" max="4" width="49.5703125" style="4" customWidth="1"/>
    <col min="5" max="5" width="21.85546875" style="4" customWidth="1"/>
    <col min="6" max="6" width="22.28515625" style="4" customWidth="1"/>
    <col min="7" max="7" width="18.28515625" style="4" customWidth="1"/>
    <col min="8" max="8" width="17.85546875" style="5" customWidth="1"/>
    <col min="9" max="9" width="14.85546875" style="4" customWidth="1"/>
    <col min="10" max="11" width="13.85546875" style="4" bestFit="1" customWidth="1"/>
    <col min="12" max="16384" width="11.42578125" style="4"/>
  </cols>
  <sheetData>
    <row r="1" spans="1:10" x14ac:dyDescent="0.25">
      <c r="A1" s="1" t="s">
        <v>0</v>
      </c>
      <c r="B1" s="1" t="s">
        <v>1</v>
      </c>
      <c r="C1" s="2"/>
      <c r="D1" s="2"/>
      <c r="E1" s="3"/>
      <c r="F1" s="3"/>
    </row>
    <row r="2" spans="1:10" x14ac:dyDescent="0.25">
      <c r="A2" s="2" t="s">
        <v>2</v>
      </c>
      <c r="B2" s="2"/>
      <c r="C2" s="2"/>
      <c r="D2" s="2"/>
      <c r="E2" s="3"/>
      <c r="F2" s="3"/>
    </row>
    <row r="3" spans="1:10" x14ac:dyDescent="0.25">
      <c r="A3" s="2" t="s">
        <v>3</v>
      </c>
      <c r="B3" s="2"/>
      <c r="C3" s="2"/>
      <c r="D3" s="2"/>
      <c r="E3" s="2"/>
      <c r="F3" s="3"/>
    </row>
    <row r="4" spans="1:10" x14ac:dyDescent="0.25">
      <c r="A4" s="2"/>
      <c r="E4" s="6"/>
    </row>
    <row r="6" spans="1:10" ht="15" customHeight="1" x14ac:dyDescent="0.25">
      <c r="A6" s="29" t="s">
        <v>4</v>
      </c>
      <c r="B6" s="29"/>
      <c r="C6" s="29"/>
      <c r="D6" s="5"/>
      <c r="E6" s="5"/>
      <c r="F6" s="5"/>
      <c r="G6" s="5"/>
    </row>
    <row r="7" spans="1:10" ht="15.75" thickBot="1" x14ac:dyDescent="0.3">
      <c r="A7" s="7"/>
      <c r="B7" s="8"/>
      <c r="C7" s="7"/>
      <c r="D7" s="7"/>
      <c r="E7" s="7"/>
      <c r="F7" s="7"/>
      <c r="G7" s="7"/>
    </row>
    <row r="8" spans="1:10" x14ac:dyDescent="0.25">
      <c r="A8" s="30" t="s">
        <v>5</v>
      </c>
      <c r="B8" s="30" t="s">
        <v>6</v>
      </c>
      <c r="C8" s="9"/>
      <c r="D8" s="9"/>
      <c r="E8" s="10"/>
      <c r="F8" s="9"/>
      <c r="G8" s="11"/>
      <c r="H8" s="11"/>
    </row>
    <row r="9" spans="1:10" ht="30" x14ac:dyDescent="0.25">
      <c r="A9" s="31"/>
      <c r="B9" s="31"/>
      <c r="C9" s="12" t="s">
        <v>7</v>
      </c>
      <c r="D9" s="12" t="s">
        <v>8</v>
      </c>
      <c r="E9" s="13" t="s">
        <v>9</v>
      </c>
      <c r="F9" s="12" t="s">
        <v>10</v>
      </c>
      <c r="G9" s="14" t="s">
        <v>11</v>
      </c>
      <c r="H9" s="14" t="s">
        <v>12</v>
      </c>
    </row>
    <row r="10" spans="1:10" ht="15.75" thickBot="1" x14ac:dyDescent="0.3">
      <c r="A10" s="32"/>
      <c r="B10" s="32"/>
      <c r="C10" s="15"/>
      <c r="D10" s="15"/>
      <c r="E10" s="16"/>
      <c r="F10" s="15"/>
      <c r="G10" s="17"/>
      <c r="H10" s="17"/>
    </row>
    <row r="11" spans="1:10" ht="75" x14ac:dyDescent="0.25">
      <c r="A11" s="18">
        <v>44685</v>
      </c>
      <c r="B11" s="19" t="s">
        <v>13</v>
      </c>
      <c r="C11" s="19" t="s">
        <v>14</v>
      </c>
      <c r="D11" s="19" t="s">
        <v>15</v>
      </c>
      <c r="E11" s="18" t="s">
        <v>16</v>
      </c>
      <c r="F11" s="20">
        <v>19735.5</v>
      </c>
      <c r="G11" s="18">
        <v>44700</v>
      </c>
      <c r="H11" s="21" t="s">
        <v>17</v>
      </c>
      <c r="J11" s="22"/>
    </row>
    <row r="12" spans="1:10" ht="60" x14ac:dyDescent="0.25">
      <c r="A12" s="18">
        <v>44707</v>
      </c>
      <c r="B12" s="19" t="s">
        <v>18</v>
      </c>
      <c r="C12" s="19" t="s">
        <v>19</v>
      </c>
      <c r="D12" s="19" t="s">
        <v>20</v>
      </c>
      <c r="E12" s="18" t="s">
        <v>21</v>
      </c>
      <c r="F12" s="20">
        <v>38399.42</v>
      </c>
      <c r="G12" s="18">
        <v>44722</v>
      </c>
      <c r="H12" s="21" t="s">
        <v>22</v>
      </c>
      <c r="J12" s="22"/>
    </row>
    <row r="13" spans="1:10" ht="60" x14ac:dyDescent="0.25">
      <c r="A13" s="18">
        <v>44739</v>
      </c>
      <c r="B13" s="19" t="s">
        <v>23</v>
      </c>
      <c r="C13" s="19" t="s">
        <v>24</v>
      </c>
      <c r="D13" s="19" t="s">
        <v>25</v>
      </c>
      <c r="E13" s="18" t="s">
        <v>26</v>
      </c>
      <c r="F13" s="20">
        <v>38350</v>
      </c>
      <c r="G13" s="18">
        <v>44754</v>
      </c>
      <c r="H13" s="21" t="s">
        <v>27</v>
      </c>
      <c r="J13" s="22"/>
    </row>
    <row r="14" spans="1:10" ht="75" x14ac:dyDescent="0.25">
      <c r="A14" s="18">
        <v>44757</v>
      </c>
      <c r="B14" s="19" t="s">
        <v>28</v>
      </c>
      <c r="C14" s="19" t="s">
        <v>29</v>
      </c>
      <c r="D14" s="19" t="s">
        <v>30</v>
      </c>
      <c r="E14" s="18" t="s">
        <v>31</v>
      </c>
      <c r="F14" s="20">
        <v>45448.46</v>
      </c>
      <c r="G14" s="18">
        <v>44772</v>
      </c>
      <c r="H14" s="21" t="s">
        <v>32</v>
      </c>
      <c r="J14" s="22"/>
    </row>
    <row r="15" spans="1:10" ht="60" x14ac:dyDescent="0.25">
      <c r="A15" s="18">
        <v>44757</v>
      </c>
      <c r="B15" s="19" t="s">
        <v>33</v>
      </c>
      <c r="C15" s="19" t="s">
        <v>34</v>
      </c>
      <c r="D15" s="19" t="s">
        <v>35</v>
      </c>
      <c r="E15" s="18" t="s">
        <v>36</v>
      </c>
      <c r="F15" s="20">
        <v>33866</v>
      </c>
      <c r="G15" s="18">
        <v>44771</v>
      </c>
      <c r="H15" s="21" t="s">
        <v>37</v>
      </c>
      <c r="J15" s="22"/>
    </row>
    <row r="16" spans="1:10" ht="75" x14ac:dyDescent="0.25">
      <c r="A16" s="18">
        <v>44762</v>
      </c>
      <c r="B16" s="19" t="s">
        <v>38</v>
      </c>
      <c r="C16" s="19" t="s">
        <v>39</v>
      </c>
      <c r="D16" s="19" t="s">
        <v>40</v>
      </c>
      <c r="E16" s="18" t="s">
        <v>41</v>
      </c>
      <c r="F16" s="20">
        <v>15450</v>
      </c>
      <c r="G16" s="18">
        <v>44777</v>
      </c>
      <c r="H16" s="21" t="s">
        <v>42</v>
      </c>
      <c r="J16" s="22"/>
    </row>
    <row r="17" spans="1:10 16384:16384" ht="105" x14ac:dyDescent="0.25">
      <c r="A17" s="18">
        <v>44777</v>
      </c>
      <c r="B17" s="19" t="s">
        <v>43</v>
      </c>
      <c r="C17" s="19" t="s">
        <v>44</v>
      </c>
      <c r="D17" s="19" t="s">
        <v>45</v>
      </c>
      <c r="E17" s="18" t="s">
        <v>46</v>
      </c>
      <c r="F17" s="20">
        <v>33364.080000000002</v>
      </c>
      <c r="G17" s="18">
        <v>44804</v>
      </c>
      <c r="H17" s="21" t="s">
        <v>47</v>
      </c>
      <c r="J17" s="22"/>
    </row>
    <row r="18" spans="1:10 16384:16384" ht="60" x14ac:dyDescent="0.25">
      <c r="A18" s="18">
        <v>44782</v>
      </c>
      <c r="B18" s="19" t="s">
        <v>48</v>
      </c>
      <c r="C18" s="19" t="s">
        <v>49</v>
      </c>
      <c r="D18" s="19" t="s">
        <v>50</v>
      </c>
      <c r="E18" s="18" t="s">
        <v>51</v>
      </c>
      <c r="F18" s="20">
        <v>89632.8</v>
      </c>
      <c r="G18" s="18">
        <v>44797</v>
      </c>
      <c r="H18" s="21" t="s">
        <v>52</v>
      </c>
      <c r="J18" s="22"/>
    </row>
    <row r="19" spans="1:10 16384:16384" ht="75" x14ac:dyDescent="0.25">
      <c r="A19" s="18">
        <v>44784</v>
      </c>
      <c r="B19" s="19" t="s">
        <v>53</v>
      </c>
      <c r="C19" s="19" t="s">
        <v>54</v>
      </c>
      <c r="D19" s="19" t="s">
        <v>55</v>
      </c>
      <c r="E19" s="18" t="s">
        <v>56</v>
      </c>
      <c r="F19" s="20">
        <v>6333.33</v>
      </c>
      <c r="G19" s="18">
        <v>44799</v>
      </c>
      <c r="H19" s="21" t="s">
        <v>57</v>
      </c>
      <c r="J19" s="22"/>
    </row>
    <row r="20" spans="1:10 16384:16384" ht="90" x14ac:dyDescent="0.25">
      <c r="A20" s="18">
        <v>44784</v>
      </c>
      <c r="B20" s="19" t="s">
        <v>58</v>
      </c>
      <c r="C20" s="19" t="s">
        <v>59</v>
      </c>
      <c r="D20" s="19" t="s">
        <v>60</v>
      </c>
      <c r="E20" s="18" t="s">
        <v>61</v>
      </c>
      <c r="F20" s="20">
        <v>8430</v>
      </c>
      <c r="G20" s="18">
        <v>44799</v>
      </c>
      <c r="H20" s="21" t="s">
        <v>62</v>
      </c>
      <c r="J20" s="22"/>
    </row>
    <row r="21" spans="1:10 16384:16384" ht="90" x14ac:dyDescent="0.25">
      <c r="A21" s="18">
        <v>44784</v>
      </c>
      <c r="B21" s="19" t="s">
        <v>63</v>
      </c>
      <c r="C21" s="19" t="s">
        <v>64</v>
      </c>
      <c r="D21" s="19" t="s">
        <v>65</v>
      </c>
      <c r="E21" s="18" t="s">
        <v>66</v>
      </c>
      <c r="F21" s="20">
        <v>182871.57</v>
      </c>
      <c r="G21" s="18">
        <v>44799</v>
      </c>
      <c r="H21" s="21" t="s">
        <v>67</v>
      </c>
      <c r="J21" s="22"/>
    </row>
    <row r="22" spans="1:10 16384:16384" ht="90" x14ac:dyDescent="0.25">
      <c r="A22" s="18">
        <v>44791</v>
      </c>
      <c r="B22" s="19" t="s">
        <v>68</v>
      </c>
      <c r="C22" s="19" t="s">
        <v>69</v>
      </c>
      <c r="D22" s="19" t="s">
        <v>70</v>
      </c>
      <c r="E22" s="18" t="s">
        <v>71</v>
      </c>
      <c r="F22" s="20">
        <v>200000</v>
      </c>
      <c r="G22" s="18">
        <v>44806</v>
      </c>
      <c r="H22" s="21" t="s">
        <v>72</v>
      </c>
      <c r="J22" s="22"/>
    </row>
    <row r="23" spans="1:10 16384:16384" ht="75" x14ac:dyDescent="0.25">
      <c r="A23" s="18">
        <v>44792</v>
      </c>
      <c r="B23" s="19" t="s">
        <v>73</v>
      </c>
      <c r="C23" s="19" t="s">
        <v>14</v>
      </c>
      <c r="D23" s="19" t="s">
        <v>74</v>
      </c>
      <c r="E23" s="18" t="s">
        <v>16</v>
      </c>
      <c r="F23" s="20">
        <v>90252.3</v>
      </c>
      <c r="G23" s="18">
        <v>44806</v>
      </c>
      <c r="H23" s="21" t="s">
        <v>75</v>
      </c>
      <c r="J23" s="22"/>
    </row>
    <row r="24" spans="1:10 16384:16384" ht="105" x14ac:dyDescent="0.25">
      <c r="A24" s="18">
        <v>44796</v>
      </c>
      <c r="B24" s="19" t="s">
        <v>76</v>
      </c>
      <c r="C24" s="19" t="s">
        <v>77</v>
      </c>
      <c r="D24" s="19" t="s">
        <v>78</v>
      </c>
      <c r="E24" s="18" t="s">
        <v>79</v>
      </c>
      <c r="F24" s="20">
        <v>72878.66</v>
      </c>
      <c r="G24" s="18">
        <v>44807</v>
      </c>
      <c r="H24" s="21" t="s">
        <v>80</v>
      </c>
      <c r="J24" s="22"/>
    </row>
    <row r="25" spans="1:10 16384:16384" ht="90" x14ac:dyDescent="0.25">
      <c r="A25" s="18">
        <v>44796</v>
      </c>
      <c r="B25" s="19" t="s">
        <v>81</v>
      </c>
      <c r="C25" s="19" t="s">
        <v>82</v>
      </c>
      <c r="D25" s="19" t="s">
        <v>83</v>
      </c>
      <c r="E25" s="18" t="s">
        <v>84</v>
      </c>
      <c r="F25" s="20">
        <v>95121.33</v>
      </c>
      <c r="G25" s="18">
        <v>44807</v>
      </c>
      <c r="H25" s="21" t="s">
        <v>85</v>
      </c>
      <c r="J25" s="22"/>
    </row>
    <row r="26" spans="1:10 16384:16384" ht="15.75" x14ac:dyDescent="0.25">
      <c r="A26" s="23"/>
      <c r="B26" s="24"/>
      <c r="C26" s="24"/>
      <c r="D26" s="33" t="s">
        <v>86</v>
      </c>
      <c r="E26" s="34"/>
      <c r="F26" s="25">
        <f>SUM(F11:F25)</f>
        <v>970133.45000000007</v>
      </c>
      <c r="G26" s="26"/>
      <c r="H26" s="18"/>
      <c r="XFD26" s="4">
        <f>SUM(A26:XFC26)</f>
        <v>970133.45000000007</v>
      </c>
    </row>
    <row r="29" spans="1:10 16384:16384" x14ac:dyDescent="0.25">
      <c r="E29" s="27"/>
    </row>
    <row r="30" spans="1:10 16384:16384" x14ac:dyDescent="0.25">
      <c r="E30" s="27"/>
    </row>
    <row r="31" spans="1:10 16384:16384" x14ac:dyDescent="0.25">
      <c r="E31" s="27"/>
    </row>
    <row r="32" spans="1:10 16384:16384" x14ac:dyDescent="0.25">
      <c r="A32" s="28"/>
      <c r="B32" s="28"/>
      <c r="E32" s="27"/>
    </row>
    <row r="33" spans="1:5" x14ac:dyDescent="0.25">
      <c r="A33" s="35" t="s">
        <v>87</v>
      </c>
      <c r="B33" s="35"/>
      <c r="E33" s="27"/>
    </row>
    <row r="34" spans="1:5" x14ac:dyDescent="0.25">
      <c r="A34" s="36" t="s">
        <v>88</v>
      </c>
      <c r="B34" s="36"/>
      <c r="E34" s="27"/>
    </row>
    <row r="35" spans="1:5" x14ac:dyDescent="0.25">
      <c r="E35" s="27"/>
    </row>
  </sheetData>
  <mergeCells count="6">
    <mergeCell ref="A34:B34"/>
    <mergeCell ref="A6:C6"/>
    <mergeCell ref="A8:A10"/>
    <mergeCell ref="B8:B10"/>
    <mergeCell ref="D26:E26"/>
    <mergeCell ref="A33:B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2022-09-08T19:05:09Z</dcterms:created>
  <dcterms:modified xsi:type="dcterms:W3CDTF">2022-09-13T19:44:24Z</dcterms:modified>
</cp:coreProperties>
</file>