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2\MAYO 2022\"/>
    </mc:Choice>
  </mc:AlternateContent>
  <xr:revisionPtr revIDLastSave="0" documentId="8_{08405934-54D3-4AD8-B7D7-B8A31BAA8243}" xr6:coauthVersionLast="47" xr6:coauthVersionMax="47" xr10:uidLastSave="{00000000-0000-0000-0000-000000000000}"/>
  <bookViews>
    <workbookView xWindow="-120" yWindow="-120" windowWidth="20730" windowHeight="11160" xr2:uid="{CA3EB003-7DC4-4686-9E5D-71F2F4D393D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4" i="1" l="1"/>
  <c r="XFD24" i="1" s="1"/>
</calcChain>
</file>

<file path=xl/sharedStrings.xml><?xml version="1.0" encoding="utf-8"?>
<sst xmlns="http://schemas.openxmlformats.org/spreadsheetml/2006/main" count="81" uniqueCount="76">
  <si>
    <t>NOTA 7:</t>
  </si>
  <si>
    <t>CUENTAS POR PAGAR</t>
  </si>
  <si>
    <t xml:space="preserve">Durante el ejercicio Fiscal al 31/05/2022, el balance de las cuentas por pagar ascendió a la suma </t>
  </si>
  <si>
    <r>
      <t xml:space="preserve">de </t>
    </r>
    <r>
      <rPr>
        <b/>
        <sz val="11"/>
        <color rgb="FF000000"/>
        <rFont val="Futura Bk BT"/>
        <family val="2"/>
      </rPr>
      <t>RD$2,417,507.36</t>
    </r>
    <r>
      <rPr>
        <sz val="11"/>
        <color indexed="8"/>
        <rFont val="Futura Bk BT"/>
        <family val="2"/>
      </rPr>
      <t xml:space="preserve"> (Dos Millones Cuatrocientos Diecisiete Mil Quinientos Siete con 36/100)</t>
    </r>
  </si>
  <si>
    <t>CUENTAS POR PAGAR MAYO 2022</t>
  </si>
  <si>
    <t>Fecha de registro</t>
  </si>
  <si>
    <t>No. de factura o comprobante</t>
  </si>
  <si>
    <t>Nombre del acreedor</t>
  </si>
  <si>
    <t>Concepto</t>
  </si>
  <si>
    <t>Codificacion objetal</t>
  </si>
  <si>
    <t>Monto de la deuda en RD$</t>
  </si>
  <si>
    <t>Fecha limite de pago</t>
  </si>
  <si>
    <t>Estatus</t>
  </si>
  <si>
    <t xml:space="preserve">B1500000086 </t>
  </si>
  <si>
    <t>Preventionart J&amp;C, SRL</t>
  </si>
  <si>
    <t>ABONO FACT.B1500000086  S/OC 416/21, POR SERV. DE INSTALACION  DE LUCES DE EMERGENCIAS PARA  ESTA INSTITUCION Y LA ESCUELA NACIONAL DE MIGRACION COMO MEDIDA PREVENTIVA SUGERIDA POR EL COMITE MIXTO DE SEGURIDAD Y SALUD EN EL TRABAJO, A FAVOR DE PREVENTIONA</t>
  </si>
  <si>
    <t>2.2.7.1.06</t>
  </si>
  <si>
    <t>LB-3209-2021</t>
  </si>
  <si>
    <t>B1500000001</t>
  </si>
  <si>
    <t>Jireh Estudios, EIRL</t>
  </si>
  <si>
    <t>PAGO FACT. B1500000001, S/OC 00034/22, POR CONCEPTO DE SERV. DE GRABACIÓN , EDICIÓN DE VÍDEO INSTITUCIONAL A SER PROYECTADO EN LA FERIA DEL LIBRO 2022 , A FAVOR DE JIREH ESTUDIOS</t>
  </si>
  <si>
    <t>2.2.8.7.06</t>
  </si>
  <si>
    <t>LB-673</t>
  </si>
  <si>
    <t>B1500002013</t>
  </si>
  <si>
    <t>PA CATERING, SRL</t>
  </si>
  <si>
    <t>PAGO FACT. B1500002013 1ER ABONO A ORDEN COMPRA  00049/22, POR SERV. SUMINISTRO DE CATERING EN EL TALLER DETECCIÓN DEL DELITO DE TRATA DE PERSONAS, A FAVOR DE PA CATERING</t>
  </si>
  <si>
    <t>2.2.9.2.01</t>
  </si>
  <si>
    <t>LB-688</t>
  </si>
  <si>
    <t>B1500000523</t>
  </si>
  <si>
    <t>Rajd Comercial, SRL</t>
  </si>
  <si>
    <t>PAGO FACT. B1500000523 S/OC 00092/22, POR CONCEPTO DE ADQUISICIÓN DE ALMOHADILLA PARA SELLOS PRESTINTADO DE ESTA INSTITUCIÓN , A FAVOR DE RAJD COMERCIAL;</t>
  </si>
  <si>
    <t>2.3.9.2.01</t>
  </si>
  <si>
    <t>LB-808</t>
  </si>
  <si>
    <t>B1500000003</t>
  </si>
  <si>
    <t>Eco Trofeos Mv, SRL</t>
  </si>
  <si>
    <t>PAGO FACT. B1500000003 S/OC 00074/22 , POR CONCEPTO DE ADQUISICIÓN DE PLACAS DE RECONOCIMIENTO PARA EL PERSONAL QUE OBTUVO CALIFICACIÓN SOBRESALIENTE Y SUPERIOR EN LA EVALUACIÓN DEL DESEMPEÑO CORRESPONDIENTE AL AÑO  2021</t>
  </si>
  <si>
    <t xml:space="preserve">2.3.9.9.05 </t>
  </si>
  <si>
    <t>LB-820</t>
  </si>
  <si>
    <t>Capalma Gourmet, SRL</t>
  </si>
  <si>
    <t>PAGO FACT. B1500000001 S/OC 00359/21, POR CONCEPTO DE SERV. CATERING PARA DIPLOMADOS  Y CURSOS SOBRE MIGRACIÓN INTERNACIONAL Y GESTIÓN MIGRATORIA COORDINADO POR LA ESCUELA NACIONAL DE MIGRACIÓN, A FAVOR DE CAPALMA GOURMET</t>
  </si>
  <si>
    <t>2.2.8.6.01</t>
  </si>
  <si>
    <t>LB-841</t>
  </si>
  <si>
    <t>B1500000032</t>
  </si>
  <si>
    <t>Impresora EA, SRL</t>
  </si>
  <si>
    <t>PAGO FACT. B1500000032 S/OC 00071/22, POR LA  ADQUISICIÓN DE PORTA FOLLETOS Y MOUSE PADS PARA  ACTIVIDAD EN LA FERIA DEL LIBRO, A FAVOR DE IMPRESORA E.A</t>
  </si>
  <si>
    <t>LB-865</t>
  </si>
  <si>
    <t>B1500000201</t>
  </si>
  <si>
    <t>Le Tailleur, SRL</t>
  </si>
  <si>
    <t>PAGO FACT. B1500000201 S/OC 00053/22, POR LA  ADQUISICIÓN DE UNIFORMES PARA EL PERSONAL DE ESTA INSTITUCIÓN SOLICITADO POR  RRHH, A FAVOR DE LE TAILLEUR</t>
  </si>
  <si>
    <t>2.3.2.3.01</t>
  </si>
  <si>
    <t>LB-877</t>
  </si>
  <si>
    <t>B1500000449</t>
  </si>
  <si>
    <t>MERCANTIL DE OFICINA SRL</t>
  </si>
  <si>
    <t>PAGO FACT. B1500000449 S/OC 00080/22, POR  LA ADQUISICIÓN DE FARDOS DE PAPEL TOALLA PARA USO DE ESTA INSTITUCIÓN  Y LA ESCUELA NACIONAL DE MIGRACIÓN, A FAVOR DE MERCANTIL DE OFICINA</t>
  </si>
  <si>
    <t>2.3.3.2.01</t>
  </si>
  <si>
    <t>LB-878</t>
  </si>
  <si>
    <t>B1500003919</t>
  </si>
  <si>
    <t>EDITORA DEL CARIBE C POR A</t>
  </si>
  <si>
    <t>PAGO FACT. B1500003919 S/OC 00099/22, POR SERVICIO DE RENOVACIÓN ANUAL DE LA SUSCRIPCIÓN DEL PERIÓDICO, PERIODO DESDE 23/05/2022 AL 22/05/23, A FAVOR DE EDITORA DEL CARIBE.</t>
  </si>
  <si>
    <t>2.2.2.1.01</t>
  </si>
  <si>
    <t>LB-891</t>
  </si>
  <si>
    <t>B1500000016</t>
  </si>
  <si>
    <t>Food Care, SRL</t>
  </si>
  <si>
    <t>PAGO FACT. B1500000016 S/OC 00098/22, POR SERV. Y SUMINISTRO DE CATERING EN EL TALLER DERECHOS HUMANOS Y MIGRACIÓN : DEBIDO PROCESO 3ERA EDICIÓN , A FAVOR DE FOOD CARE,</t>
  </si>
  <si>
    <t>LB-892</t>
  </si>
  <si>
    <t>B1500000560</t>
  </si>
  <si>
    <t>UNIVERSIDAD ISA</t>
  </si>
  <si>
    <t>PAGO FACT. B1500000560,CORRESP. AL 2DO ENTREGARLE, 40%  SERV.DE CONSULTORIA PARA  LEVANT. Y PROCESAMIENTO DE DATOS PARA LA ENCUESTA SECTORIAL AGRÍCOLA PARA EL "PROGRAMA DE MEDICIÓN PERIÓDICA DE NECESIDAD DE MANO DE OBRA EXTRAJERA EN EL MERCADO LABORAL</t>
  </si>
  <si>
    <t>LB-899</t>
  </si>
  <si>
    <t>B1500000553</t>
  </si>
  <si>
    <t>FRANKLIN BENJAMIN LOPEZ FORNERIN</t>
  </si>
  <si>
    <t>PAGO FACT. B1500000553  S/OC 00102/22, POR CONCEPTO DE SERV. SUMINISTRO DE CATERING  EN LA ACTIVIDAD DE INTEGRACIÓN Y ENTREGA DE RECONOCIMIENTO A EMPLEADOS DESTACADOS EN LA EVALUACIÓN DEL DESEMPEÑO 2021, A FAVOR DE FRANKLIN BENJAMIN LOPEZ FORNERIN</t>
  </si>
  <si>
    <t>LB-901</t>
  </si>
  <si>
    <t>TOTAL CUENTAS POR PAGAR AL 31/05/2022</t>
  </si>
  <si>
    <t>LIC. Jeovanny Tejeda</t>
  </si>
  <si>
    <t>Enc.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</si>
</sst>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Futura Bk BT"/>
      <family val="2"/>
    </font>
    <font>
      <sz val="11"/>
      <color theme="1"/>
      <name val="Futura Bk BT"/>
      <family val="2"/>
    </font>
    <font>
      <b/>
      <sz val="11"/>
      <color rgb="FF000000"/>
      <name val="Futura Bk BT"/>
      <family val="2"/>
    </font>
    <font>
      <sz val="11"/>
      <color indexed="8"/>
      <name val="Futura Bk BT"/>
      <family val="2"/>
    </font>
    <font>
      <b/>
      <sz val="11"/>
      <name val="Futura Bk BT"/>
      <family val="2"/>
    </font>
    <font>
      <sz val="11"/>
      <name val="Futura Bk BT"/>
      <family val="2"/>
    </font>
    <font>
      <sz val="11"/>
      <name val="Arial"/>
      <family val="2"/>
    </font>
    <font>
      <b/>
      <sz val="12"/>
      <name val="Futura Bk B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wrapText="1"/>
    </xf>
    <xf numFmtId="0" fontId="3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14" fontId="7" fillId="2" borderId="10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left" vertical="center" wrapText="1"/>
    </xf>
    <xf numFmtId="43" fontId="3" fillId="0" borderId="10" xfId="1" applyFont="1" applyFill="1" applyBorder="1" applyAlignment="1">
      <alignment horizontal="center" vertical="center" wrapText="1"/>
    </xf>
    <xf numFmtId="14" fontId="7" fillId="0" borderId="10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wrapText="1"/>
    </xf>
    <xf numFmtId="0" fontId="8" fillId="0" borderId="0" xfId="0" applyFont="1"/>
    <xf numFmtId="0" fontId="6" fillId="2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center" wrapText="1"/>
    </xf>
    <xf numFmtId="43" fontId="6" fillId="2" borderId="10" xfId="0" applyNumberFormat="1" applyFont="1" applyFill="1" applyBorder="1" applyAlignment="1">
      <alignment vertical="center" wrapText="1"/>
    </xf>
    <xf numFmtId="0" fontId="3" fillId="0" borderId="10" xfId="0" applyFont="1" applyBorder="1" applyAlignment="1">
      <alignment wrapText="1"/>
    </xf>
    <xf numFmtId="43" fontId="3" fillId="0" borderId="0" xfId="1" applyFont="1" applyAlignment="1">
      <alignment wrapText="1"/>
    </xf>
    <xf numFmtId="0" fontId="3" fillId="0" borderId="11" xfId="0" applyFont="1" applyBorder="1" applyAlignment="1">
      <alignment wrapText="1"/>
    </xf>
    <xf numFmtId="0" fontId="2" fillId="0" borderId="0" xfId="0" applyFont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right" vertical="center" wrapText="1"/>
    </xf>
    <xf numFmtId="0" fontId="2" fillId="0" borderId="12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BB655-4B42-4F10-BCBF-512C49B985F8}">
  <dimension ref="A1:XFD33"/>
  <sheetViews>
    <sheetView tabSelected="1" workbookViewId="0">
      <selection activeCell="B1" sqref="B1"/>
    </sheetView>
  </sheetViews>
  <sheetFormatPr baseColWidth="10" defaultRowHeight="15" x14ac:dyDescent="0.25"/>
  <cols>
    <col min="1" max="1" width="20.85546875" style="4" customWidth="1"/>
    <col min="2" max="2" width="27.7109375" style="4" customWidth="1"/>
    <col min="3" max="3" width="41.42578125" style="4" customWidth="1"/>
    <col min="4" max="4" width="49.5703125" style="4" customWidth="1"/>
    <col min="5" max="5" width="21.85546875" style="4" customWidth="1"/>
    <col min="6" max="6" width="22.28515625" style="4" customWidth="1"/>
    <col min="7" max="7" width="18.28515625" style="4" customWidth="1"/>
    <col min="8" max="8" width="17.85546875" style="5" customWidth="1"/>
    <col min="9" max="9" width="14.85546875" style="4" customWidth="1"/>
    <col min="10" max="11" width="13.85546875" style="4" bestFit="1" customWidth="1"/>
    <col min="12" max="16384" width="11.42578125" style="4"/>
  </cols>
  <sheetData>
    <row r="1" spans="1:10" x14ac:dyDescent="0.25">
      <c r="A1" s="1" t="s">
        <v>0</v>
      </c>
      <c r="B1" s="1" t="s">
        <v>1</v>
      </c>
      <c r="C1" s="2"/>
      <c r="D1" s="2"/>
      <c r="E1" s="3"/>
      <c r="F1" s="3"/>
    </row>
    <row r="2" spans="1:10" x14ac:dyDescent="0.25">
      <c r="A2" s="2" t="s">
        <v>2</v>
      </c>
      <c r="B2" s="2"/>
      <c r="C2" s="2"/>
      <c r="D2" s="2"/>
      <c r="E2" s="3"/>
      <c r="F2" s="3"/>
    </row>
    <row r="3" spans="1:10" x14ac:dyDescent="0.25">
      <c r="A3" s="2" t="s">
        <v>3</v>
      </c>
      <c r="B3" s="2"/>
      <c r="C3" s="2"/>
      <c r="D3" s="2"/>
      <c r="E3" s="2"/>
      <c r="F3" s="3"/>
    </row>
    <row r="4" spans="1:10" x14ac:dyDescent="0.25">
      <c r="A4" s="2"/>
      <c r="E4" s="6"/>
    </row>
    <row r="6" spans="1:10" x14ac:dyDescent="0.25">
      <c r="A6" s="30" t="s">
        <v>4</v>
      </c>
      <c r="B6" s="30"/>
      <c r="C6" s="30"/>
      <c r="E6" s="6"/>
    </row>
    <row r="7" spans="1:10" ht="15.75" thickBot="1" x14ac:dyDescent="0.3">
      <c r="A7" s="7"/>
      <c r="B7" s="8"/>
      <c r="C7" s="7"/>
      <c r="D7" s="7"/>
      <c r="E7" s="7"/>
      <c r="F7" s="7"/>
      <c r="G7" s="7"/>
    </row>
    <row r="8" spans="1:10" x14ac:dyDescent="0.25">
      <c r="A8" s="31" t="s">
        <v>5</v>
      </c>
      <c r="B8" s="31" t="s">
        <v>6</v>
      </c>
      <c r="C8" s="9"/>
      <c r="D8" s="9"/>
      <c r="E8" s="10"/>
      <c r="F8" s="9"/>
      <c r="G8" s="11"/>
      <c r="H8" s="11"/>
    </row>
    <row r="9" spans="1:10" ht="30" x14ac:dyDescent="0.25">
      <c r="A9" s="32"/>
      <c r="B9" s="32"/>
      <c r="C9" s="12" t="s">
        <v>7</v>
      </c>
      <c r="D9" s="12" t="s">
        <v>8</v>
      </c>
      <c r="E9" s="13" t="s">
        <v>9</v>
      </c>
      <c r="F9" s="12" t="s">
        <v>10</v>
      </c>
      <c r="G9" s="14" t="s">
        <v>11</v>
      </c>
      <c r="H9" s="14" t="s">
        <v>12</v>
      </c>
    </row>
    <row r="10" spans="1:10" ht="15.75" thickBot="1" x14ac:dyDescent="0.3">
      <c r="A10" s="33"/>
      <c r="B10" s="33"/>
      <c r="C10" s="15"/>
      <c r="D10" s="15"/>
      <c r="E10" s="16"/>
      <c r="F10" s="15"/>
      <c r="G10" s="17"/>
      <c r="H10" s="17"/>
    </row>
    <row r="11" spans="1:10" ht="105" x14ac:dyDescent="0.25">
      <c r="A11" s="18">
        <v>44551</v>
      </c>
      <c r="B11" s="19" t="s">
        <v>13</v>
      </c>
      <c r="C11" s="19" t="s">
        <v>14</v>
      </c>
      <c r="D11" s="19" t="s">
        <v>15</v>
      </c>
      <c r="E11" s="18" t="s">
        <v>16</v>
      </c>
      <c r="F11" s="20">
        <v>33364.080000000002</v>
      </c>
      <c r="G11" s="18">
        <v>44561</v>
      </c>
      <c r="H11" s="21" t="s">
        <v>17</v>
      </c>
      <c r="J11" s="22"/>
    </row>
    <row r="12" spans="1:10" ht="75" x14ac:dyDescent="0.25">
      <c r="A12" s="18">
        <v>44684</v>
      </c>
      <c r="B12" s="19" t="s">
        <v>18</v>
      </c>
      <c r="C12" s="23" t="s">
        <v>19</v>
      </c>
      <c r="D12" s="19" t="s">
        <v>20</v>
      </c>
      <c r="E12" s="18" t="s">
        <v>21</v>
      </c>
      <c r="F12" s="20">
        <v>118000</v>
      </c>
      <c r="G12" s="18">
        <v>44693</v>
      </c>
      <c r="H12" s="21" t="s">
        <v>22</v>
      </c>
      <c r="J12" s="22"/>
    </row>
    <row r="13" spans="1:10" ht="75" x14ac:dyDescent="0.25">
      <c r="A13" s="18">
        <v>44685</v>
      </c>
      <c r="B13" s="19" t="s">
        <v>23</v>
      </c>
      <c r="C13" s="19" t="s">
        <v>24</v>
      </c>
      <c r="D13" s="19" t="s">
        <v>25</v>
      </c>
      <c r="E13" s="18" t="s">
        <v>26</v>
      </c>
      <c r="F13" s="20">
        <v>19735.5</v>
      </c>
      <c r="G13" s="18">
        <v>44700</v>
      </c>
      <c r="H13" s="21" t="s">
        <v>27</v>
      </c>
      <c r="J13" s="22"/>
    </row>
    <row r="14" spans="1:10" ht="75" x14ac:dyDescent="0.25">
      <c r="A14" s="18">
        <v>44699</v>
      </c>
      <c r="B14" s="19" t="s">
        <v>28</v>
      </c>
      <c r="C14" s="19" t="s">
        <v>29</v>
      </c>
      <c r="D14" s="19" t="s">
        <v>30</v>
      </c>
      <c r="E14" s="18" t="s">
        <v>31</v>
      </c>
      <c r="F14" s="20">
        <v>4720</v>
      </c>
      <c r="G14" s="18">
        <v>44713</v>
      </c>
      <c r="H14" s="21" t="s">
        <v>32</v>
      </c>
      <c r="J14" s="22"/>
    </row>
    <row r="15" spans="1:10" ht="105" x14ac:dyDescent="0.25">
      <c r="A15" s="18">
        <v>44699</v>
      </c>
      <c r="B15" s="19" t="s">
        <v>33</v>
      </c>
      <c r="C15" s="19" t="s">
        <v>34</v>
      </c>
      <c r="D15" s="19" t="s">
        <v>35</v>
      </c>
      <c r="E15" s="18" t="s">
        <v>36</v>
      </c>
      <c r="F15" s="20">
        <v>83721</v>
      </c>
      <c r="G15" s="18">
        <v>44714</v>
      </c>
      <c r="H15" s="21" t="s">
        <v>37</v>
      </c>
      <c r="J15" s="22"/>
    </row>
    <row r="16" spans="1:10" ht="90" x14ac:dyDescent="0.25">
      <c r="A16" s="18">
        <v>44704</v>
      </c>
      <c r="B16" s="19" t="s">
        <v>18</v>
      </c>
      <c r="C16" s="19" t="s">
        <v>38</v>
      </c>
      <c r="D16" s="19" t="s">
        <v>39</v>
      </c>
      <c r="E16" s="18" t="s">
        <v>40</v>
      </c>
      <c r="F16" s="20">
        <v>54870</v>
      </c>
      <c r="G16" s="18">
        <v>44714</v>
      </c>
      <c r="H16" s="21" t="s">
        <v>41</v>
      </c>
      <c r="J16" s="22"/>
    </row>
    <row r="17" spans="1:10 16384:16384" ht="60" x14ac:dyDescent="0.25">
      <c r="A17" s="18">
        <v>44707</v>
      </c>
      <c r="B17" s="19" t="s">
        <v>42</v>
      </c>
      <c r="C17" s="19" t="s">
        <v>43</v>
      </c>
      <c r="D17" s="19" t="s">
        <v>44</v>
      </c>
      <c r="E17" s="18" t="s">
        <v>31</v>
      </c>
      <c r="F17" s="20">
        <v>38399.42</v>
      </c>
      <c r="G17" s="18">
        <v>44722</v>
      </c>
      <c r="H17" s="21" t="s">
        <v>45</v>
      </c>
      <c r="J17" s="22"/>
    </row>
    <row r="18" spans="1:10 16384:16384" ht="60" x14ac:dyDescent="0.25">
      <c r="A18" s="18">
        <v>44708</v>
      </c>
      <c r="B18" s="19" t="s">
        <v>46</v>
      </c>
      <c r="C18" s="19" t="s">
        <v>47</v>
      </c>
      <c r="D18" s="19" t="s">
        <v>48</v>
      </c>
      <c r="E18" s="18" t="s">
        <v>49</v>
      </c>
      <c r="F18" s="20">
        <v>300099.96000000002</v>
      </c>
      <c r="G18" s="18">
        <v>44723</v>
      </c>
      <c r="H18" s="21" t="s">
        <v>50</v>
      </c>
      <c r="J18" s="22"/>
    </row>
    <row r="19" spans="1:10 16384:16384" ht="75" x14ac:dyDescent="0.25">
      <c r="A19" s="18">
        <v>44708</v>
      </c>
      <c r="B19" s="19" t="s">
        <v>51</v>
      </c>
      <c r="C19" s="19" t="s">
        <v>52</v>
      </c>
      <c r="D19" s="19" t="s">
        <v>53</v>
      </c>
      <c r="E19" s="18" t="s">
        <v>54</v>
      </c>
      <c r="F19" s="20">
        <v>96288</v>
      </c>
      <c r="G19" s="18">
        <v>44723</v>
      </c>
      <c r="H19" s="21" t="s">
        <v>55</v>
      </c>
      <c r="J19" s="22"/>
    </row>
    <row r="20" spans="1:10 16384:16384" ht="75" x14ac:dyDescent="0.25">
      <c r="A20" s="18">
        <v>44711</v>
      </c>
      <c r="B20" s="19" t="s">
        <v>56</v>
      </c>
      <c r="C20" s="19" t="s">
        <v>57</v>
      </c>
      <c r="D20" s="19" t="s">
        <v>58</v>
      </c>
      <c r="E20" s="18" t="s">
        <v>59</v>
      </c>
      <c r="F20" s="20">
        <v>3100</v>
      </c>
      <c r="G20" s="18">
        <v>44727</v>
      </c>
      <c r="H20" s="21" t="s">
        <v>60</v>
      </c>
      <c r="J20" s="22"/>
    </row>
    <row r="21" spans="1:10 16384:16384" ht="75" x14ac:dyDescent="0.25">
      <c r="A21" s="18">
        <v>44711</v>
      </c>
      <c r="B21" s="19" t="s">
        <v>61</v>
      </c>
      <c r="C21" s="19" t="s">
        <v>62</v>
      </c>
      <c r="D21" s="19" t="s">
        <v>63</v>
      </c>
      <c r="E21" s="18" t="s">
        <v>40</v>
      </c>
      <c r="F21" s="20">
        <v>16461</v>
      </c>
      <c r="G21" s="18">
        <v>44726</v>
      </c>
      <c r="H21" s="21" t="s">
        <v>64</v>
      </c>
      <c r="J21" s="22"/>
    </row>
    <row r="22" spans="1:10 16384:16384" ht="105" x14ac:dyDescent="0.25">
      <c r="A22" s="18">
        <v>44711</v>
      </c>
      <c r="B22" s="19" t="s">
        <v>65</v>
      </c>
      <c r="C22" s="19" t="s">
        <v>66</v>
      </c>
      <c r="D22" s="19" t="s">
        <v>67</v>
      </c>
      <c r="E22" s="18" t="s">
        <v>21</v>
      </c>
      <c r="F22" s="20">
        <v>1516706.4</v>
      </c>
      <c r="G22" s="18">
        <v>44723</v>
      </c>
      <c r="H22" s="21" t="s">
        <v>68</v>
      </c>
      <c r="J22" s="22"/>
    </row>
    <row r="23" spans="1:10 16384:16384" ht="105" x14ac:dyDescent="0.25">
      <c r="A23" s="18">
        <v>44711</v>
      </c>
      <c r="B23" s="19" t="s">
        <v>69</v>
      </c>
      <c r="C23" s="19" t="s">
        <v>70</v>
      </c>
      <c r="D23" s="19" t="s">
        <v>71</v>
      </c>
      <c r="E23" s="18" t="s">
        <v>40</v>
      </c>
      <c r="F23" s="20">
        <v>132042</v>
      </c>
      <c r="G23" s="18">
        <v>44720</v>
      </c>
      <c r="H23" s="21" t="s">
        <v>72</v>
      </c>
      <c r="J23" s="22"/>
    </row>
    <row r="24" spans="1:10 16384:16384" ht="15.75" x14ac:dyDescent="0.25">
      <c r="A24" s="24"/>
      <c r="B24" s="25"/>
      <c r="C24" s="25"/>
      <c r="D24" s="34" t="s">
        <v>73</v>
      </c>
      <c r="E24" s="34"/>
      <c r="F24" s="26">
        <f>SUM(F11:F23)</f>
        <v>2417507.36</v>
      </c>
      <c r="G24" s="27"/>
      <c r="H24" s="18"/>
      <c r="XFD24" s="4">
        <f>SUM(A24:XFC24)</f>
        <v>2417507.36</v>
      </c>
    </row>
    <row r="27" spans="1:10 16384:16384" x14ac:dyDescent="0.25">
      <c r="E27" s="28"/>
    </row>
    <row r="28" spans="1:10 16384:16384" x14ac:dyDescent="0.25">
      <c r="E28" s="28"/>
    </row>
    <row r="29" spans="1:10 16384:16384" x14ac:dyDescent="0.25">
      <c r="E29" s="28"/>
    </row>
    <row r="30" spans="1:10 16384:16384" x14ac:dyDescent="0.25">
      <c r="A30" s="29"/>
      <c r="B30" s="29"/>
      <c r="E30" s="28"/>
    </row>
    <row r="31" spans="1:10 16384:16384" x14ac:dyDescent="0.25">
      <c r="A31" s="35" t="s">
        <v>74</v>
      </c>
      <c r="B31" s="35"/>
      <c r="E31" s="28"/>
    </row>
    <row r="32" spans="1:10 16384:16384" x14ac:dyDescent="0.25">
      <c r="A32" s="36" t="s">
        <v>75</v>
      </c>
      <c r="B32" s="36"/>
      <c r="E32" s="28"/>
    </row>
    <row r="33" spans="5:5" x14ac:dyDescent="0.25">
      <c r="E33" s="28"/>
    </row>
  </sheetData>
  <mergeCells count="6">
    <mergeCell ref="A32:B32"/>
    <mergeCell ref="A6:C6"/>
    <mergeCell ref="A8:A10"/>
    <mergeCell ref="B8:B10"/>
    <mergeCell ref="D24:E24"/>
    <mergeCell ref="A31:B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dcterms:created xsi:type="dcterms:W3CDTF">2022-06-09T14:39:55Z</dcterms:created>
  <dcterms:modified xsi:type="dcterms:W3CDTF">2022-06-13T18:27:56Z</dcterms:modified>
</cp:coreProperties>
</file>