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FEBRERO 2024\"/>
    </mc:Choice>
  </mc:AlternateContent>
  <xr:revisionPtr revIDLastSave="0" documentId="8_{B2C72AD4-D978-4E04-BEC1-58A091BD7DE3}" xr6:coauthVersionLast="47" xr6:coauthVersionMax="47" xr10:uidLastSave="{00000000-0000-0000-0000-000000000000}"/>
  <bookViews>
    <workbookView xWindow="-120" yWindow="-120" windowWidth="20730" windowHeight="11160" xr2:uid="{A1BB8E5C-BE37-488B-8FE6-4808B0FAC44C}"/>
  </bookViews>
  <sheets>
    <sheet name="Hoja1" sheetId="1" r:id="rId1"/>
  </sheets>
  <definedNames>
    <definedName name="_xlnm._FilterDatabase" localSheetId="0" hidden="1">Hoja1!$A$13:$J$30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<sst xmlns="http://schemas.openxmlformats.org/spreadsheetml/2006/main" count="129" uniqueCount="95">
  <si>
    <t>Fecha</t>
  </si>
  <si>
    <t>No. de proceso</t>
  </si>
  <si>
    <t>Orden de compra</t>
  </si>
  <si>
    <t>Descripción</t>
  </si>
  <si>
    <t xml:space="preserve">Tipo de bien o servicio </t>
  </si>
  <si>
    <t>Adjudicatario</t>
  </si>
  <si>
    <t>RNC</t>
  </si>
  <si>
    <t>Tipo de empresa</t>
  </si>
  <si>
    <t>Monto</t>
  </si>
  <si>
    <t>Unidad Solicitante</t>
  </si>
  <si>
    <t>INM-RD-UC-CD-2024-0010</t>
  </si>
  <si>
    <t>INM-RD-2024-00018</t>
  </si>
  <si>
    <t>Servicio de Mantenimiento y reparación vehículo del INM. KDH202 HIACE AÑO 2019 CHASIS JTFJS02P705038408</t>
  </si>
  <si>
    <t>Servicios de mantenimiento 0 reparaciones de transportes</t>
  </si>
  <si>
    <t>Delta Comercial, SA</t>
  </si>
  <si>
    <t xml:space="preserve">No clasifica </t>
  </si>
  <si>
    <t>DAF</t>
  </si>
  <si>
    <t>INM-RD-UC-CD-2024-0009</t>
  </si>
  <si>
    <t>INM-RD-2024-00019</t>
  </si>
  <si>
    <t>Servicio de Catering para Integración del Personal del INM RD</t>
  </si>
  <si>
    <t>Restaurantes y catering (servicios de comidas y bebidas)</t>
  </si>
  <si>
    <t>Franklin Benjamín López Fornerin</t>
  </si>
  <si>
    <t>001-09815258</t>
  </si>
  <si>
    <t>MIPYME</t>
  </si>
  <si>
    <t>DICOM</t>
  </si>
  <si>
    <t>INM-RD-UC-CD-2024-0011</t>
  </si>
  <si>
    <t>INM-RD-2024-00020</t>
  </si>
  <si>
    <t>Servicio de acarreo</t>
  </si>
  <si>
    <t>Mudanzas Dominicanas, SRL</t>
  </si>
  <si>
    <t>INM-RD-UC-CD-2024-0012</t>
  </si>
  <si>
    <t>INM-RD-2024-00021</t>
  </si>
  <si>
    <t>Servicio de Catering para Taller de Tipos de Conflictos, Estrategias y Soluciones.</t>
  </si>
  <si>
    <t>Altagracia Orquidea Melo Encarnacion</t>
  </si>
  <si>
    <t>001-0137365-2</t>
  </si>
  <si>
    <t>RRHH</t>
  </si>
  <si>
    <t>INM-RD-DAF-CD-2024-0001</t>
  </si>
  <si>
    <t>INM-RD-2024-00022</t>
  </si>
  <si>
    <t>Servicio de renovación anual de suscripción en un periódico de circulación nacional por un año</t>
  </si>
  <si>
    <t xml:space="preserve">Medios impresos </t>
  </si>
  <si>
    <t>Editora Listin Diario, SA</t>
  </si>
  <si>
    <t>INM-RD-DAF-CD-2024-0002</t>
  </si>
  <si>
    <t>INM-RD-2024-00023</t>
  </si>
  <si>
    <t>Servicio de capacitación Curso-taller Bienestar y Salud Organizacional</t>
  </si>
  <si>
    <t>Formación Profesional</t>
  </si>
  <si>
    <t>Eximedia, SRL</t>
  </si>
  <si>
    <t>INM-RD-DAF-CD-2024-0003</t>
  </si>
  <si>
    <t>INM-RD-2024-00024</t>
  </si>
  <si>
    <t>Servicio de transcripción de libros físicos</t>
  </si>
  <si>
    <t>Escritura y traducciones</t>
  </si>
  <si>
    <t>Geodata Survey, SRL</t>
  </si>
  <si>
    <t>Publicaciones</t>
  </si>
  <si>
    <t>INM-RD-DAF-CD-2024-0005</t>
  </si>
  <si>
    <t>INM-RD-2024-00027</t>
  </si>
  <si>
    <t>Adquisición de Cápsulas de café para máquina</t>
  </si>
  <si>
    <t>Bebida</t>
  </si>
  <si>
    <t>Mercantil de Oficina, SRL</t>
  </si>
  <si>
    <t>DIRECCIÓN</t>
  </si>
  <si>
    <t>INM-RD-DAF-CD-2024-0006</t>
  </si>
  <si>
    <t>INM-RD-2024-00029</t>
  </si>
  <si>
    <t>Adquisición y Renovación de Licencias informáticas para el INM RD</t>
  </si>
  <si>
    <t xml:space="preserve">Licencias informáticas </t>
  </si>
  <si>
    <t>H&amp;H Solutions, SRL</t>
  </si>
  <si>
    <t>TIC</t>
  </si>
  <si>
    <t>INM-RD-2024-00030</t>
  </si>
  <si>
    <t>Manzueta &amp; Peña Group, SRL</t>
  </si>
  <si>
    <t>INM-RD-DAF-CD-2024-0007</t>
  </si>
  <si>
    <t>INM-RD-2024-00031</t>
  </si>
  <si>
    <t>Servicio de catering para reunión con el Director Regional de la OIT</t>
  </si>
  <si>
    <t>INM-RD-DAF-CD-2024-0008</t>
  </si>
  <si>
    <t>INM-RD-2024-00032</t>
  </si>
  <si>
    <t>Curso de oratoria para colaborador del INM RD (16 HORAS) dirigido a MIPYME.</t>
  </si>
  <si>
    <t>Públicos y Estrategias, SRL</t>
  </si>
  <si>
    <t>INM-RD-DAF-CD-2024-0009</t>
  </si>
  <si>
    <t>INM-RD-2024-00033</t>
  </si>
  <si>
    <t>Servicio de Catering para reunión de la preselección de la Maestría en Políticas Migratorias y desarrollo en el Caribe del INM RD</t>
  </si>
  <si>
    <t>ENM</t>
  </si>
  <si>
    <t>INM-RD-DAF-CD-2024-0011</t>
  </si>
  <si>
    <t>INM-RD-2024-00034</t>
  </si>
  <si>
    <t>Adquisición e instalación de neumáticos para minibús al servicio de la Institución</t>
  </si>
  <si>
    <t>Componentes y sistemas de transporte</t>
  </si>
  <si>
    <t>Daf Trading, SRL</t>
  </si>
  <si>
    <t>INM-RD-DAF-CD-2024-0012</t>
  </si>
  <si>
    <t>INM-RD-2024-00035</t>
  </si>
  <si>
    <t>Adquisición de pizarra de corcho, cargadores de pilas y cajas plásticas para el INM RD.</t>
  </si>
  <si>
    <t>Articulos de oficina</t>
  </si>
  <si>
    <t>Inversiones Deleca, SRL</t>
  </si>
  <si>
    <t>INM-RD-DAF-CD-2024-0014</t>
  </si>
  <si>
    <t>INM-RD-2024-00036</t>
  </si>
  <si>
    <t>Impresión de artículos promocionales para el Curso Especializado INM-UNICEF Dirigido a MIPYME</t>
  </si>
  <si>
    <t xml:space="preserve">Servicio de reproducción </t>
  </si>
  <si>
    <t>Pia Menicucci y Asoc., SRL</t>
  </si>
  <si>
    <t>Informe procesos de compras por debajo umbral FEBRERO 2024</t>
  </si>
  <si>
    <t>Jeovanny Tejeda Suárez</t>
  </si>
  <si>
    <t>Encargado Administrativo y Financiero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</si>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</sst>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  <font>
      <b/>
      <sz val="12"/>
      <color theme="0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4" fontId="3" fillId="0" borderId="9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44" fontId="2" fillId="0" borderId="12" xfId="0" applyNumberFormat="1" applyFont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1</xdr:row>
      <xdr:rowOff>133350</xdr:rowOff>
    </xdr:from>
    <xdr:to>
      <xdr:col>5</xdr:col>
      <xdr:colOff>1114425</xdr:colOff>
      <xdr:row>8</xdr:row>
      <xdr:rowOff>153656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05F82B-6718-49CB-3E50-8BB63E04A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323850"/>
          <a:ext cx="5153025" cy="1353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A6C69-3624-4F65-BEA7-7E387023A9A4}">
  <sheetPr filterMode="1">
    <pageSetUpPr fitToPage="1"/>
  </sheetPr>
  <dimension ref="A11:J35"/>
  <sheetViews>
    <sheetView tabSelected="1" workbookViewId="0">
      <selection activeCell="B8" sqref="B8"/>
    </sheetView>
  </sheetViews>
  <sheetFormatPr baseColWidth="10" defaultRowHeight="15" x14ac:dyDescent="0.25"/>
  <cols>
    <col min="1" max="1" width="15.42578125" customWidth="1"/>
    <col min="2" max="2" width="33.28515625" customWidth="1"/>
    <col min="3" max="3" width="26.140625" customWidth="1"/>
    <col min="4" max="4" width="22.85546875" customWidth="1"/>
    <col min="5" max="5" width="27.42578125" customWidth="1"/>
    <col min="6" max="6" width="19.28515625" customWidth="1"/>
    <col min="7" max="7" width="22.5703125" customWidth="1"/>
    <col min="8" max="8" width="18.42578125" customWidth="1"/>
    <col min="9" max="9" width="20.42578125" customWidth="1"/>
    <col min="10" max="10" width="17.85546875" customWidth="1"/>
  </cols>
  <sheetData>
    <row r="11" spans="1:10" ht="15.75" x14ac:dyDescent="0.25">
      <c r="A11" s="23" t="s">
        <v>91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0" ht="16.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31.5" x14ac:dyDescent="0.25">
      <c r="A13" s="2" t="s">
        <v>0</v>
      </c>
      <c r="B13" s="3" t="s">
        <v>1</v>
      </c>
      <c r="C13" s="3" t="s">
        <v>2</v>
      </c>
      <c r="D13" s="3" t="s">
        <v>3</v>
      </c>
      <c r="E13" s="21" t="s">
        <v>4</v>
      </c>
      <c r="F13" s="3" t="s">
        <v>5</v>
      </c>
      <c r="G13" s="3" t="s">
        <v>6</v>
      </c>
      <c r="H13" s="21" t="s">
        <v>7</v>
      </c>
      <c r="I13" s="3" t="s">
        <v>8</v>
      </c>
      <c r="J13" s="22" t="s">
        <v>9</v>
      </c>
    </row>
    <row r="14" spans="1:10" ht="110.25" hidden="1" x14ac:dyDescent="0.25">
      <c r="A14" s="4">
        <v>45328</v>
      </c>
      <c r="B14" s="5" t="s">
        <v>10</v>
      </c>
      <c r="C14" s="5" t="s">
        <v>11</v>
      </c>
      <c r="D14" s="6" t="s">
        <v>12</v>
      </c>
      <c r="E14" s="6" t="s">
        <v>13</v>
      </c>
      <c r="F14" s="6" t="s">
        <v>14</v>
      </c>
      <c r="G14" s="5">
        <v>101011939</v>
      </c>
      <c r="H14" s="5" t="s">
        <v>15</v>
      </c>
      <c r="I14" s="7">
        <v>9440.7000000000007</v>
      </c>
      <c r="J14" s="8" t="s">
        <v>16</v>
      </c>
    </row>
    <row r="15" spans="1:10" ht="47.25" x14ac:dyDescent="0.25">
      <c r="A15" s="9">
        <v>45328</v>
      </c>
      <c r="B15" s="10" t="s">
        <v>17</v>
      </c>
      <c r="C15" s="10" t="s">
        <v>18</v>
      </c>
      <c r="D15" s="11" t="s">
        <v>19</v>
      </c>
      <c r="E15" s="11" t="s">
        <v>20</v>
      </c>
      <c r="F15" s="11" t="s">
        <v>21</v>
      </c>
      <c r="G15" s="10" t="s">
        <v>22</v>
      </c>
      <c r="H15" s="10" t="s">
        <v>23</v>
      </c>
      <c r="I15" s="12">
        <v>113516</v>
      </c>
      <c r="J15" s="13" t="s">
        <v>24</v>
      </c>
    </row>
    <row r="16" spans="1:10" ht="47.25" hidden="1" x14ac:dyDescent="0.25">
      <c r="A16" s="4">
        <v>45328</v>
      </c>
      <c r="B16" s="5" t="s">
        <v>25</v>
      </c>
      <c r="C16" s="5" t="s">
        <v>26</v>
      </c>
      <c r="D16" s="6" t="s">
        <v>27</v>
      </c>
      <c r="E16" s="6"/>
      <c r="F16" s="6" t="s">
        <v>28</v>
      </c>
      <c r="G16" s="5">
        <v>130713928</v>
      </c>
      <c r="H16" s="5" t="s">
        <v>15</v>
      </c>
      <c r="I16" s="7">
        <v>15000</v>
      </c>
      <c r="J16" s="8" t="s">
        <v>16</v>
      </c>
    </row>
    <row r="17" spans="1:10" ht="78.75" hidden="1" x14ac:dyDescent="0.25">
      <c r="A17" s="9">
        <v>45334</v>
      </c>
      <c r="B17" s="10" t="s">
        <v>29</v>
      </c>
      <c r="C17" s="10" t="s">
        <v>30</v>
      </c>
      <c r="D17" s="11" t="s">
        <v>31</v>
      </c>
      <c r="E17" s="11" t="s">
        <v>20</v>
      </c>
      <c r="F17" s="11" t="s">
        <v>32</v>
      </c>
      <c r="G17" s="10" t="s">
        <v>33</v>
      </c>
      <c r="H17" s="10" t="s">
        <v>15</v>
      </c>
      <c r="I17" s="12">
        <v>45199.99</v>
      </c>
      <c r="J17" s="13" t="s">
        <v>34</v>
      </c>
    </row>
    <row r="18" spans="1:10" ht="94.5" hidden="1" x14ac:dyDescent="0.25">
      <c r="A18" s="4">
        <v>45336</v>
      </c>
      <c r="B18" s="5" t="s">
        <v>35</v>
      </c>
      <c r="C18" s="5" t="s">
        <v>36</v>
      </c>
      <c r="D18" s="6" t="s">
        <v>37</v>
      </c>
      <c r="E18" s="6" t="s">
        <v>38</v>
      </c>
      <c r="F18" s="6" t="s">
        <v>39</v>
      </c>
      <c r="G18" s="5">
        <v>101014334</v>
      </c>
      <c r="H18" s="5" t="s">
        <v>15</v>
      </c>
      <c r="I18" s="7">
        <v>3450</v>
      </c>
      <c r="J18" s="8" t="s">
        <v>16</v>
      </c>
    </row>
    <row r="19" spans="1:10" ht="78.75" x14ac:dyDescent="0.25">
      <c r="A19" s="9">
        <v>45337</v>
      </c>
      <c r="B19" s="10" t="s">
        <v>40</v>
      </c>
      <c r="C19" s="10" t="s">
        <v>41</v>
      </c>
      <c r="D19" s="11" t="s">
        <v>42</v>
      </c>
      <c r="E19" s="11" t="s">
        <v>43</v>
      </c>
      <c r="F19" s="11" t="s">
        <v>44</v>
      </c>
      <c r="G19" s="10">
        <v>101887559</v>
      </c>
      <c r="H19" s="10" t="s">
        <v>23</v>
      </c>
      <c r="I19" s="12">
        <v>9500</v>
      </c>
      <c r="J19" s="13" t="s">
        <v>34</v>
      </c>
    </row>
    <row r="20" spans="1:10" ht="47.25" hidden="1" x14ac:dyDescent="0.25">
      <c r="A20" s="4">
        <v>45338</v>
      </c>
      <c r="B20" s="5" t="s">
        <v>45</v>
      </c>
      <c r="C20" s="5" t="s">
        <v>46</v>
      </c>
      <c r="D20" s="6" t="s">
        <v>47</v>
      </c>
      <c r="E20" s="6" t="s">
        <v>48</v>
      </c>
      <c r="F20" s="6" t="s">
        <v>49</v>
      </c>
      <c r="G20" s="5">
        <v>130445877</v>
      </c>
      <c r="H20" s="5" t="s">
        <v>15</v>
      </c>
      <c r="I20" s="7">
        <v>47200</v>
      </c>
      <c r="J20" s="8" t="s">
        <v>50</v>
      </c>
    </row>
    <row r="21" spans="1:10" ht="47.25" x14ac:dyDescent="0.25">
      <c r="A21" s="9">
        <v>45342</v>
      </c>
      <c r="B21" s="10" t="s">
        <v>51</v>
      </c>
      <c r="C21" s="10" t="s">
        <v>52</v>
      </c>
      <c r="D21" s="11" t="s">
        <v>53</v>
      </c>
      <c r="E21" s="11" t="s">
        <v>54</v>
      </c>
      <c r="F21" s="11" t="s">
        <v>55</v>
      </c>
      <c r="G21" s="10">
        <v>130908168</v>
      </c>
      <c r="H21" s="10" t="s">
        <v>23</v>
      </c>
      <c r="I21" s="12">
        <v>20178</v>
      </c>
      <c r="J21" s="13" t="s">
        <v>56</v>
      </c>
    </row>
    <row r="22" spans="1:10" ht="78.75" hidden="1" x14ac:dyDescent="0.25">
      <c r="A22" s="4">
        <v>45342</v>
      </c>
      <c r="B22" s="5" t="s">
        <v>57</v>
      </c>
      <c r="C22" s="5" t="s">
        <v>58</v>
      </c>
      <c r="D22" s="6" t="s">
        <v>59</v>
      </c>
      <c r="E22" s="6" t="s">
        <v>60</v>
      </c>
      <c r="F22" s="6" t="s">
        <v>61</v>
      </c>
      <c r="G22" s="5">
        <v>101887559</v>
      </c>
      <c r="H22" s="5" t="s">
        <v>15</v>
      </c>
      <c r="I22" s="7">
        <v>55001.88</v>
      </c>
      <c r="J22" s="8" t="s">
        <v>62</v>
      </c>
    </row>
    <row r="23" spans="1:10" ht="78.75" hidden="1" x14ac:dyDescent="0.25">
      <c r="A23" s="9">
        <v>45342</v>
      </c>
      <c r="B23" s="10" t="s">
        <v>57</v>
      </c>
      <c r="C23" s="10" t="s">
        <v>63</v>
      </c>
      <c r="D23" s="11" t="s">
        <v>59</v>
      </c>
      <c r="E23" s="11" t="s">
        <v>60</v>
      </c>
      <c r="F23" s="11" t="s">
        <v>64</v>
      </c>
      <c r="G23" s="10">
        <v>130940241</v>
      </c>
      <c r="H23" s="10" t="s">
        <v>15</v>
      </c>
      <c r="I23" s="12">
        <v>118423</v>
      </c>
      <c r="J23" s="13" t="s">
        <v>62</v>
      </c>
    </row>
    <row r="24" spans="1:10" ht="63" hidden="1" x14ac:dyDescent="0.25">
      <c r="A24" s="4">
        <v>45343</v>
      </c>
      <c r="B24" s="5" t="s">
        <v>65</v>
      </c>
      <c r="C24" s="5" t="s">
        <v>66</v>
      </c>
      <c r="D24" s="6" t="s">
        <v>67</v>
      </c>
      <c r="E24" s="6" t="s">
        <v>20</v>
      </c>
      <c r="F24" s="6" t="s">
        <v>32</v>
      </c>
      <c r="G24" s="5" t="s">
        <v>33</v>
      </c>
      <c r="H24" s="5" t="s">
        <v>15</v>
      </c>
      <c r="I24" s="7">
        <v>12900</v>
      </c>
      <c r="J24" s="8" t="s">
        <v>24</v>
      </c>
    </row>
    <row r="25" spans="1:10" ht="78.75" x14ac:dyDescent="0.25">
      <c r="A25" s="9">
        <v>45343</v>
      </c>
      <c r="B25" s="10" t="s">
        <v>68</v>
      </c>
      <c r="C25" s="10" t="s">
        <v>69</v>
      </c>
      <c r="D25" s="11" t="s">
        <v>70</v>
      </c>
      <c r="E25" s="11" t="s">
        <v>43</v>
      </c>
      <c r="F25" s="11" t="s">
        <v>71</v>
      </c>
      <c r="G25" s="10">
        <v>131413455</v>
      </c>
      <c r="H25" s="10" t="s">
        <v>23</v>
      </c>
      <c r="I25" s="12">
        <v>18500</v>
      </c>
      <c r="J25" s="13" t="s">
        <v>34</v>
      </c>
    </row>
    <row r="26" spans="1:10" ht="110.25" hidden="1" x14ac:dyDescent="0.25">
      <c r="A26" s="4">
        <v>45348</v>
      </c>
      <c r="B26" s="5" t="s">
        <v>72</v>
      </c>
      <c r="C26" s="5" t="s">
        <v>73</v>
      </c>
      <c r="D26" s="6" t="s">
        <v>74</v>
      </c>
      <c r="E26" s="6" t="s">
        <v>20</v>
      </c>
      <c r="F26" s="6" t="s">
        <v>32</v>
      </c>
      <c r="G26" s="5" t="s">
        <v>33</v>
      </c>
      <c r="H26" s="5" t="s">
        <v>15</v>
      </c>
      <c r="I26" s="7">
        <v>19550</v>
      </c>
      <c r="J26" s="8" t="s">
        <v>75</v>
      </c>
    </row>
    <row r="27" spans="1:10" ht="78.75" hidden="1" x14ac:dyDescent="0.25">
      <c r="A27" s="9">
        <v>45350</v>
      </c>
      <c r="B27" s="10" t="s">
        <v>76</v>
      </c>
      <c r="C27" s="10" t="s">
        <v>77</v>
      </c>
      <c r="D27" s="11" t="s">
        <v>78</v>
      </c>
      <c r="E27" s="11" t="s">
        <v>79</v>
      </c>
      <c r="F27" s="11" t="s">
        <v>80</v>
      </c>
      <c r="G27" s="10">
        <v>130752397</v>
      </c>
      <c r="H27" s="10" t="s">
        <v>15</v>
      </c>
      <c r="I27" s="12">
        <v>42008</v>
      </c>
      <c r="J27" s="13" t="s">
        <v>16</v>
      </c>
    </row>
    <row r="28" spans="1:10" ht="78.75" hidden="1" x14ac:dyDescent="0.25">
      <c r="A28" s="4">
        <v>45350</v>
      </c>
      <c r="B28" s="5" t="s">
        <v>81</v>
      </c>
      <c r="C28" s="5" t="s">
        <v>82</v>
      </c>
      <c r="D28" s="6" t="s">
        <v>83</v>
      </c>
      <c r="E28" s="6" t="s">
        <v>84</v>
      </c>
      <c r="F28" s="6" t="s">
        <v>85</v>
      </c>
      <c r="G28" s="5">
        <v>132776909</v>
      </c>
      <c r="H28" s="5" t="s">
        <v>15</v>
      </c>
      <c r="I28" s="7">
        <v>66965</v>
      </c>
      <c r="J28" s="8" t="s">
        <v>75</v>
      </c>
    </row>
    <row r="29" spans="1:10" ht="111" thickBot="1" x14ac:dyDescent="0.3">
      <c r="A29" s="14">
        <v>45350</v>
      </c>
      <c r="B29" s="15" t="s">
        <v>86</v>
      </c>
      <c r="C29" s="15" t="s">
        <v>87</v>
      </c>
      <c r="D29" s="16" t="s">
        <v>88</v>
      </c>
      <c r="E29" s="16" t="s">
        <v>89</v>
      </c>
      <c r="F29" s="16" t="s">
        <v>90</v>
      </c>
      <c r="G29" s="15">
        <v>101637986</v>
      </c>
      <c r="H29" s="15" t="s">
        <v>23</v>
      </c>
      <c r="I29" s="17">
        <v>194700</v>
      </c>
      <c r="J29" s="18" t="s">
        <v>75</v>
      </c>
    </row>
    <row r="30" spans="1:10" ht="16.5" hidden="1" thickBot="1" x14ac:dyDescent="0.3">
      <c r="A30" s="1"/>
      <c r="B30" s="1"/>
      <c r="C30" s="1"/>
      <c r="D30" s="1"/>
      <c r="E30" s="1"/>
      <c r="F30" s="1"/>
      <c r="G30" s="1"/>
      <c r="H30" s="19" t="s">
        <v>94</v>
      </c>
      <c r="I30" s="20">
        <f>SUM(I14:I29)</f>
        <v>791532.57000000007</v>
      </c>
      <c r="J30" s="1"/>
    </row>
    <row r="31" spans="1:1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75" x14ac:dyDescent="0.25">
      <c r="A33" s="1"/>
      <c r="B33" s="1"/>
      <c r="C33" s="25" t="s">
        <v>92</v>
      </c>
      <c r="D33" s="25"/>
      <c r="E33" s="1"/>
      <c r="F33" s="1"/>
      <c r="G33" s="1"/>
      <c r="H33" s="1"/>
      <c r="I33" s="1"/>
      <c r="J33" s="1"/>
    </row>
    <row r="34" spans="1:10" ht="15.75" x14ac:dyDescent="0.25">
      <c r="A34" s="1"/>
      <c r="B34" s="1"/>
      <c r="C34" s="23" t="s">
        <v>93</v>
      </c>
      <c r="D34" s="23"/>
      <c r="E34" s="1"/>
      <c r="F34" s="1"/>
      <c r="G34" s="1"/>
      <c r="H34" s="1"/>
      <c r="I34" s="1"/>
      <c r="J34" s="1"/>
    </row>
    <row r="35" spans="1:1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</sheetData>
  <autoFilter ref="A13:J30" xr:uid="{A69A6C69-3624-4F65-BEA7-7E387023A9A4}">
    <filterColumn colId="7">
      <filters>
        <filter val="MIPYME"/>
      </filters>
    </filterColumn>
  </autoFilter>
  <mergeCells count="3">
    <mergeCell ref="A11:J11"/>
    <mergeCell ref="C33:D33"/>
    <mergeCell ref="C34:D34"/>
  </mergeCells>
  <pageMargins left="0.25" right="0.25" top="0.75" bottom="0.75" header="0.3" footer="0.3"/>
  <pageSetup scale="4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INM 365-02 - DEJ</cp:lastModifiedBy>
  <cp:lastPrinted>2024-03-08T14:07:39Z</cp:lastPrinted>
  <dcterms:created xsi:type="dcterms:W3CDTF">2024-03-08T13:52:01Z</dcterms:created>
  <dcterms:modified xsi:type="dcterms:W3CDTF">2024-03-20T18:56:02Z</dcterms:modified>
</cp:coreProperties>
</file>