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2\JUNIO 2022\"/>
    </mc:Choice>
  </mc:AlternateContent>
  <xr:revisionPtr revIDLastSave="0" documentId="8_{3BE39D00-1290-47A6-99D5-ACA2E17DACC6}" xr6:coauthVersionLast="47" xr6:coauthVersionMax="47" xr10:uidLastSave="{00000000-0000-0000-0000-000000000000}"/>
  <bookViews>
    <workbookView xWindow="-120" yWindow="-120" windowWidth="20730" windowHeight="11160" xr2:uid="{C87B5A45-EBCB-45A5-8739-DADB186933A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XFD26" i="1" s="1"/>
</calcChain>
</file>

<file path=xl/sharedStrings.xml><?xml version="1.0" encoding="utf-8"?>
<sst xmlns="http://schemas.openxmlformats.org/spreadsheetml/2006/main" count="91" uniqueCount="85">
  <si>
    <t>NOTA 7:</t>
  </si>
  <si>
    <t>CUENTAS POR PAGAR</t>
  </si>
  <si>
    <t xml:space="preserve">Durante el ejercicio Fiscal al 30/06/2022,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</si>
  <si>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>RD$1,065,872.70</t>
    </r>
    <r>
      <rPr>
        <sz val="11"/>
        <color indexed="8"/>
        <rFont val="Futura Bk BT"/>
        <family val="2"/>
      </rPr>
      <t xml:space="preserve"> (Un Millon Sesenta y Cinco Mil Ochocientos Setenta y Dos con 70/100)</t>
    </r>
    <r>
      <rPr>
        <sz val="11"/>
        <color theme="1"/>
        <rFont val="Futura Bk BT"/>
        <family val="2"/>
      </rPr>
      <t>.</t>
    </r>
  </si>
  <si>
    <t>CUENTAS POR PAGAR JUNIO 2022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</si>
  <si>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</si>
  <si>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</si>
  <si>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</si>
  <si>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</si>
  <si>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</si>
  <si>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</si>
  <si>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</si>
  <si>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</si>
  <si>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 xml:space="preserve">B1500000086 </t>
  </si>
  <si>
    <t>Preventionart J&amp;C, SRL</t>
  </si>
  <si>
    <t>ABONO FACT.B1500000086  S/OC 416/21, POR SERV. DE INSTALACION  DE LUCES DE EMERGENCIAS PARA  ESTA INSTITUCION Y LA ESCUELA NACIONAL DE MIGRACION COMO MEDIDA PREVENTIVA SUGERIDA POR EL COMITE MIXTO DE SEGURIDAD Y SALUD EN EL TRABAJO, A FAVOR DE PREVENTIONA</t>
  </si>
  <si>
    <t>2.2.7.1.06</t>
  </si>
  <si>
    <t>LB-963</t>
  </si>
  <si>
    <t>B1500002013</t>
  </si>
  <si>
    <t>PA CATERING, SRL</t>
  </si>
  <si>
    <t>PAGO FACT. B1500002013 1ER ABONO A ORDEN COMPRA  00049/22, POR SERV. SUMINISTRO DE CATERING EN EL TALLER DETECCIÓN DEL DELITO DE TRATA DE PERSONAS, A FAVOR DE PA CATERING</t>
  </si>
  <si>
    <t>2.2.9.2.01</t>
  </si>
  <si>
    <t>LB-688</t>
  </si>
  <si>
    <t>B1500000001</t>
  </si>
  <si>
    <t>Capalma Gourmet, SRL</t>
  </si>
  <si>
    <t>PAGO FACT. B1500000001 S/OC 00359/21, POR CONCEPTO DE SERV. CATERING PARA DIPLOMADOS  Y CURSOS SOBRE MIGRACIÓN INTERNACIONAL Y GESTIÓN MIGRATORIA COORDINADO POR LA ESCUELA NACIONAL DE MIGRACIÓN, A FAVOR DE CAPALMA GOURMET</t>
  </si>
  <si>
    <t>2.2.8.6.01</t>
  </si>
  <si>
    <t>LB-841</t>
  </si>
  <si>
    <t>B1500000032</t>
  </si>
  <si>
    <t>Impresora EA, SRL</t>
  </si>
  <si>
    <t>PAGO FACT. B1500000032 S/OC 00071/22, POR LA  ADQUISICIÓN DE PORTA FOLLETOS Y MOUSE PADS PARA  ACTIVIDAD EN LA FERIA DEL LIBRO, A FAVOR DE IMPRESORA E.A</t>
  </si>
  <si>
    <t>2.3.9.2.01</t>
  </si>
  <si>
    <t>LB-865</t>
  </si>
  <si>
    <t>B1500000180</t>
  </si>
  <si>
    <t>SDQ Training Center, SRL</t>
  </si>
  <si>
    <t>PAGO FACT. B1500000180 S/OC 00081/22, POR SERV. DE CAPACITACIÓN EN EL CURSO DISEÑO VECTORIAL ILLUSTRATOR PARA LA PARTICIPACIÓN DE LA  SRTA. MARÍA MEJÍA , GESTORA DE REDES SOCIALES DE ESTA INSTITUCIÓN, A FAVOR DE SDQ TRAINING CENTER</t>
  </si>
  <si>
    <t>2.2.8.7.04</t>
  </si>
  <si>
    <t>LB-943</t>
  </si>
  <si>
    <t>B1500000171</t>
  </si>
  <si>
    <t>Solumix, SRL</t>
  </si>
  <si>
    <t>PAGO FACT. B1500000171  S/OC 00077/22, POR CONCEPTO DE ADQUISICIÓN DE LIBROS PARA EL  CENTRO DE DOCUMENTACIÓN DE LA ESCUELA NACIONAL DE MIGRACIÓN. , A FAVOR DE SOLUMIX</t>
  </si>
  <si>
    <t>2.3.3.4.01</t>
  </si>
  <si>
    <t>LB-1007</t>
  </si>
  <si>
    <t>B150001365</t>
  </si>
  <si>
    <t>Xiomari Veloz D' Lujo Fiesta, SRL</t>
  </si>
  <si>
    <t>PAGO FACT B150001365 S/OC 00088/22, POR CONCEPTO DE SERV. Y SUMINISTRO DE CATERING EN EL TALLER DE REDACCIÓN Y ORTOGRAFÍA DIRIGIDA AL PERSONAL DE ESTA INSTITUCIÓN, A FAVOR DE XIOMARI VELOX D LUJO FIESTA.</t>
  </si>
  <si>
    <t>LB-1011</t>
  </si>
  <si>
    <t>B1500000561</t>
  </si>
  <si>
    <t>UNIVERSIDAD ISA</t>
  </si>
  <si>
    <t>PAGO FACT. B1500000561,CORRESP. AL 3ER ENTREGABLE, 10%  SERV.DE CONSULTORIA PARA  LEVANT. Y PROCESAMIENTO DE DATOS PARA LA ENCUESTA SECTORIAL AGRÍCOLA PARA EL "PROGRAMA DE MEDICIÓN PERIÓDICA DE NECESIDAD DE MANO DE OBRA EXTRAJERA EN EL MERCADO LABORAL</t>
  </si>
  <si>
    <t>2.2.8.7.06</t>
  </si>
  <si>
    <t>LB-1047</t>
  </si>
  <si>
    <t>B1500000006</t>
  </si>
  <si>
    <t>JCGLOW Marketing RD, SRL</t>
  </si>
  <si>
    <t>PAGO FACT. B1500000006 S/OC 00079/22, POR SERV. DE TRANSCRIPCIÓN DEL LIBRO GARVEYISMO Y RACISMO EN EL CARIBE; EL CASO DE LA POBLACIÓN COCOLA EN LA REPÚBLICA DOMINICANA, A FAVOR DE JCGLOW Marketing RD, SRL</t>
  </si>
  <si>
    <t>2.2.9.1.01</t>
  </si>
  <si>
    <t>LB-1100</t>
  </si>
  <si>
    <t>B1500000151</t>
  </si>
  <si>
    <t>Go Home Gps, SRL</t>
  </si>
  <si>
    <t>PAGO FACT. B1500000151 S/OC 00097/22, POR CONCEPTO DE RENOVACIÓN ANUAL DEL PLAN DE GPS DE LOS VEHÍCULOS DE ESTA INSTITUCIÓN, A FAVOR DE GO HOME GPS</t>
  </si>
  <si>
    <t>2.2.8.7.05</t>
  </si>
  <si>
    <t>LB-1102</t>
  </si>
  <si>
    <t>B1500000173</t>
  </si>
  <si>
    <t>PAGO FACT. B1500000173 S/OC 00110/22, POR LA ADQUISICIÓN DE LIBROS PARA LA DIRECCIÓN EJECUTIVA DE ESTA INSTITUCIÓN, A FAVOR DE SOLUMX</t>
  </si>
  <si>
    <t>LB-1104</t>
  </si>
  <si>
    <t>B1700000024</t>
  </si>
  <si>
    <t>Miguel Dongil Sanchez</t>
  </si>
  <si>
    <t>PAGO FACT. B1700000024,  4TO  ABONO A LA ORDEN DE COMPRA 0018/22,  POR CONCEPTO DE CONSULTORIA EN PROYECTOS Y CONVENIOS DE COOPERACIÓN NACIONALES E INTERNACIONALES , CORRESPONDIENTE AL MES DE JUNIO DEL 2022, A FAVOR DE MIGUEL DONGIL SANCHEZ.</t>
  </si>
  <si>
    <t>LB-1114</t>
  </si>
  <si>
    <t>B1500078716</t>
  </si>
  <si>
    <t>Sunix Petroleum, SRL</t>
  </si>
  <si>
    <t>PAGO FACT. B1500078716 S/OC 000129/22, POR CONCEPTO DE ADQUISICIÓN DE TICKETS DE COMBUSTIBLE PARA  CONSUMO DE LOS VEHÍCULOS   DE ESTA INSTITUCIÓN , CORRESPONDIENTE AL 2DO TRIMESTRE ABRIL - JUNIO 2022, A FAVOR DE SUNIX PETROLEUM</t>
  </si>
  <si>
    <t>2.3.7.1.01</t>
  </si>
  <si>
    <t>LB-1148</t>
  </si>
  <si>
    <t>B1500001980</t>
  </si>
  <si>
    <t>INSTITUTO CULTURAL DOMINICO A</t>
  </si>
  <si>
    <t>PAGO FACT. B1500001980, CORRESPONDIENTE AL 1ER ABONO CAPACITACIÓN EN EL CURSO DE INGLES PARA  ADULTOS PARA NUESTRA COLABORADORA YAQUELIN CRUEL , ASISTENTE DE LA DIRECCIÓN EJECUTIVA, A FAVOR DE INSTITUTO CULTURAL DOMINICO AMERICANO.</t>
  </si>
  <si>
    <t>LB-1157</t>
  </si>
  <si>
    <t>B1500016092</t>
  </si>
  <si>
    <t>Nas, E.I.R.L</t>
  </si>
  <si>
    <t>PAGO FACT. B1500016092, S/OC 00132/22 , POR  CONCEPTO DE ADQUISICIÓN DE COMBUSTIBLE PARA USO DE LOS GENERADORES DE ELÉCTRICOS DE ESTA INSTITUCIÓN,  A FAVOR DE NAS , E.L.R.L.</t>
  </si>
  <si>
    <t>LB-1162</t>
  </si>
  <si>
    <t>TOTAL CUENTAS POR PAGAR AL 30/06/2022</t>
  </si>
  <si>
    <t>LIC. Jeovanny Tejeda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</si>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</sst>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color rgb="FF000000"/>
      <name val="Futura Bk BT"/>
      <family val="2"/>
    </font>
    <font>
      <sz val="11"/>
      <color indexed="8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2" borderId="10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43" fontId="3" fillId="0" borderId="10" xfId="1" applyFont="1" applyFill="1" applyBorder="1" applyAlignment="1">
      <alignment horizontal="center" vertical="center" wrapText="1"/>
    </xf>
    <xf numFmtId="14" fontId="7" fillId="0" borderId="1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43" fontId="6" fillId="2" borderId="10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wrapText="1"/>
    </xf>
    <xf numFmtId="43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2F0CC-E660-4134-BC01-63C8887FC899}">
  <dimension ref="A1:XFD35"/>
  <sheetViews>
    <sheetView tabSelected="1" workbookViewId="0">
      <selection activeCell="D3" sqref="D3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49.5703125" style="4" customWidth="1"/>
    <col min="5" max="5" width="21.85546875" style="4" customWidth="1"/>
    <col min="6" max="6" width="22.28515625" style="4" customWidth="1"/>
    <col min="7" max="7" width="18.28515625" style="4" customWidth="1"/>
    <col min="8" max="8" width="17.85546875" style="5" customWidth="1"/>
    <col min="9" max="9" width="14.85546875" style="4" customWidth="1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2</v>
      </c>
      <c r="B2" s="2"/>
      <c r="C2" s="2"/>
      <c r="D2" s="2"/>
      <c r="E2" s="3"/>
      <c r="F2" s="3"/>
    </row>
    <row r="3" spans="1:10" x14ac:dyDescent="0.25">
      <c r="A3" s="2" t="s">
        <v>3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29" t="s">
        <v>4</v>
      </c>
      <c r="B6" s="29"/>
      <c r="C6" s="29"/>
      <c r="D6" s="5"/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x14ac:dyDescent="0.25">
      <c r="A8" s="30" t="s">
        <v>5</v>
      </c>
      <c r="B8" s="30" t="s">
        <v>6</v>
      </c>
      <c r="C8" s="9"/>
      <c r="D8" s="9"/>
      <c r="E8" s="10"/>
      <c r="F8" s="9"/>
      <c r="G8" s="11"/>
      <c r="H8" s="11"/>
    </row>
    <row r="9" spans="1:10" ht="30" x14ac:dyDescent="0.25">
      <c r="A9" s="31"/>
      <c r="B9" s="31"/>
      <c r="C9" s="12" t="s">
        <v>7</v>
      </c>
      <c r="D9" s="12" t="s">
        <v>8</v>
      </c>
      <c r="E9" s="13" t="s">
        <v>9</v>
      </c>
      <c r="F9" s="12" t="s">
        <v>10</v>
      </c>
      <c r="G9" s="14" t="s">
        <v>11</v>
      </c>
      <c r="H9" s="14" t="s">
        <v>12</v>
      </c>
    </row>
    <row r="10" spans="1:10" ht="15.75" thickBot="1" x14ac:dyDescent="0.3">
      <c r="A10" s="32"/>
      <c r="B10" s="32"/>
      <c r="C10" s="15"/>
      <c r="D10" s="15"/>
      <c r="E10" s="16"/>
      <c r="F10" s="15"/>
      <c r="G10" s="17"/>
      <c r="H10" s="17"/>
    </row>
    <row r="11" spans="1:10" ht="105" x14ac:dyDescent="0.25">
      <c r="A11" s="18">
        <v>44715</v>
      </c>
      <c r="B11" s="19" t="s">
        <v>13</v>
      </c>
      <c r="C11" s="19" t="s">
        <v>14</v>
      </c>
      <c r="D11" s="19" t="s">
        <v>15</v>
      </c>
      <c r="E11" s="18" t="s">
        <v>16</v>
      </c>
      <c r="F11" s="20">
        <v>33364.080000000002</v>
      </c>
      <c r="G11" s="18">
        <v>44730</v>
      </c>
      <c r="H11" s="21" t="s">
        <v>17</v>
      </c>
      <c r="J11" s="22"/>
    </row>
    <row r="12" spans="1:10" ht="75" x14ac:dyDescent="0.25">
      <c r="A12" s="18">
        <v>44685</v>
      </c>
      <c r="B12" s="19" t="s">
        <v>18</v>
      </c>
      <c r="C12" s="19" t="s">
        <v>19</v>
      </c>
      <c r="D12" s="19" t="s">
        <v>20</v>
      </c>
      <c r="E12" s="18" t="s">
        <v>21</v>
      </c>
      <c r="F12" s="20">
        <v>19735.5</v>
      </c>
      <c r="G12" s="18">
        <v>44700</v>
      </c>
      <c r="H12" s="21" t="s">
        <v>22</v>
      </c>
      <c r="J12" s="22"/>
    </row>
    <row r="13" spans="1:10" ht="90" x14ac:dyDescent="0.25">
      <c r="A13" s="18">
        <v>44704</v>
      </c>
      <c r="B13" s="19" t="s">
        <v>23</v>
      </c>
      <c r="C13" s="19" t="s">
        <v>24</v>
      </c>
      <c r="D13" s="19" t="s">
        <v>25</v>
      </c>
      <c r="E13" s="18" t="s">
        <v>26</v>
      </c>
      <c r="F13" s="20">
        <v>54870</v>
      </c>
      <c r="G13" s="18">
        <v>44714</v>
      </c>
      <c r="H13" s="21" t="s">
        <v>27</v>
      </c>
      <c r="J13" s="22"/>
    </row>
    <row r="14" spans="1:10" ht="60" x14ac:dyDescent="0.25">
      <c r="A14" s="18">
        <v>44707</v>
      </c>
      <c r="B14" s="19" t="s">
        <v>28</v>
      </c>
      <c r="C14" s="19" t="s">
        <v>29</v>
      </c>
      <c r="D14" s="19" t="s">
        <v>30</v>
      </c>
      <c r="E14" s="18" t="s">
        <v>31</v>
      </c>
      <c r="F14" s="20">
        <v>38399.42</v>
      </c>
      <c r="G14" s="18">
        <v>44722</v>
      </c>
      <c r="H14" s="21" t="s">
        <v>32</v>
      </c>
      <c r="J14" s="22"/>
    </row>
    <row r="15" spans="1:10" ht="105" x14ac:dyDescent="0.25">
      <c r="A15" s="18">
        <v>44714</v>
      </c>
      <c r="B15" s="19" t="s">
        <v>33</v>
      </c>
      <c r="C15" s="19" t="s">
        <v>34</v>
      </c>
      <c r="D15" s="19" t="s">
        <v>35</v>
      </c>
      <c r="E15" s="18" t="s">
        <v>36</v>
      </c>
      <c r="F15" s="20">
        <v>9975</v>
      </c>
      <c r="G15" s="18">
        <v>44728</v>
      </c>
      <c r="H15" s="21" t="s">
        <v>37</v>
      </c>
      <c r="J15" s="22"/>
    </row>
    <row r="16" spans="1:10" ht="75" x14ac:dyDescent="0.25">
      <c r="A16" s="18">
        <v>44719</v>
      </c>
      <c r="B16" s="19" t="s">
        <v>38</v>
      </c>
      <c r="C16" s="19" t="s">
        <v>39</v>
      </c>
      <c r="D16" s="19" t="s">
        <v>40</v>
      </c>
      <c r="E16" s="18" t="s">
        <v>41</v>
      </c>
      <c r="F16" s="20">
        <v>68637</v>
      </c>
      <c r="G16" s="18">
        <v>44734</v>
      </c>
      <c r="H16" s="21" t="s">
        <v>42</v>
      </c>
      <c r="J16" s="22"/>
    </row>
    <row r="17" spans="1:10 16384:16384" ht="90" x14ac:dyDescent="0.25">
      <c r="A17" s="18">
        <v>44719</v>
      </c>
      <c r="B17" s="19" t="s">
        <v>43</v>
      </c>
      <c r="C17" s="19" t="s">
        <v>44</v>
      </c>
      <c r="D17" s="19" t="s">
        <v>45</v>
      </c>
      <c r="E17" s="18" t="s">
        <v>26</v>
      </c>
      <c r="F17" s="20">
        <v>14679.2</v>
      </c>
      <c r="G17" s="18">
        <v>44734</v>
      </c>
      <c r="H17" s="21" t="s">
        <v>46</v>
      </c>
      <c r="J17" s="22"/>
    </row>
    <row r="18" spans="1:10 16384:16384" ht="105" x14ac:dyDescent="0.25">
      <c r="A18" s="18">
        <v>44722</v>
      </c>
      <c r="B18" s="19" t="s">
        <v>47</v>
      </c>
      <c r="C18" s="19" t="s">
        <v>48</v>
      </c>
      <c r="D18" s="19" t="s">
        <v>49</v>
      </c>
      <c r="E18" s="18" t="s">
        <v>50</v>
      </c>
      <c r="F18" s="20">
        <v>379176.6</v>
      </c>
      <c r="G18" s="18">
        <v>44735</v>
      </c>
      <c r="H18" s="21" t="s">
        <v>51</v>
      </c>
      <c r="J18" s="22"/>
    </row>
    <row r="19" spans="1:10 16384:16384" ht="90" x14ac:dyDescent="0.25">
      <c r="A19" s="18">
        <v>44732</v>
      </c>
      <c r="B19" s="19" t="s">
        <v>52</v>
      </c>
      <c r="C19" s="19" t="s">
        <v>53</v>
      </c>
      <c r="D19" s="19" t="s">
        <v>54</v>
      </c>
      <c r="E19" s="18" t="s">
        <v>55</v>
      </c>
      <c r="F19" s="20">
        <v>35400</v>
      </c>
      <c r="G19" s="18">
        <v>44732</v>
      </c>
      <c r="H19" s="21" t="s">
        <v>56</v>
      </c>
      <c r="J19" s="22"/>
    </row>
    <row r="20" spans="1:10 16384:16384" ht="60" x14ac:dyDescent="0.25">
      <c r="A20" s="18">
        <v>44732</v>
      </c>
      <c r="B20" s="19" t="s">
        <v>57</v>
      </c>
      <c r="C20" s="19" t="s">
        <v>58</v>
      </c>
      <c r="D20" s="19" t="s">
        <v>59</v>
      </c>
      <c r="E20" s="18" t="s">
        <v>60</v>
      </c>
      <c r="F20" s="20">
        <v>39152.400000000001</v>
      </c>
      <c r="G20" s="18">
        <v>44747</v>
      </c>
      <c r="H20" s="21" t="s">
        <v>61</v>
      </c>
      <c r="J20" s="22"/>
    </row>
    <row r="21" spans="1:10 16384:16384" ht="60" x14ac:dyDescent="0.25">
      <c r="A21" s="18">
        <v>44732</v>
      </c>
      <c r="B21" s="19" t="s">
        <v>62</v>
      </c>
      <c r="C21" s="19" t="s">
        <v>39</v>
      </c>
      <c r="D21" s="19" t="s">
        <v>63</v>
      </c>
      <c r="E21" s="18" t="s">
        <v>41</v>
      </c>
      <c r="F21" s="20">
        <v>23424</v>
      </c>
      <c r="G21" s="18">
        <v>44747</v>
      </c>
      <c r="H21" s="21" t="s">
        <v>64</v>
      </c>
      <c r="J21" s="22"/>
    </row>
    <row r="22" spans="1:10 16384:16384" ht="105" x14ac:dyDescent="0.25">
      <c r="A22" s="18">
        <v>44733</v>
      </c>
      <c r="B22" s="19" t="s">
        <v>65</v>
      </c>
      <c r="C22" s="19" t="s">
        <v>66</v>
      </c>
      <c r="D22" s="19" t="s">
        <v>67</v>
      </c>
      <c r="E22" s="18" t="s">
        <v>50</v>
      </c>
      <c r="F22" s="20">
        <v>125000</v>
      </c>
      <c r="G22" s="18">
        <v>44748</v>
      </c>
      <c r="H22" s="21" t="s">
        <v>68</v>
      </c>
      <c r="J22" s="22"/>
    </row>
    <row r="23" spans="1:10 16384:16384" ht="90" x14ac:dyDescent="0.25">
      <c r="A23" s="18">
        <v>44739</v>
      </c>
      <c r="B23" s="19" t="s">
        <v>69</v>
      </c>
      <c r="C23" s="19" t="s">
        <v>70</v>
      </c>
      <c r="D23" s="19" t="s">
        <v>71</v>
      </c>
      <c r="E23" s="18" t="s">
        <v>72</v>
      </c>
      <c r="F23" s="20">
        <v>185000</v>
      </c>
      <c r="G23" s="18">
        <v>44754</v>
      </c>
      <c r="H23" s="21" t="s">
        <v>73</v>
      </c>
      <c r="J23" s="22"/>
    </row>
    <row r="24" spans="1:10 16384:16384" ht="105" x14ac:dyDescent="0.25">
      <c r="A24" s="18">
        <v>44739</v>
      </c>
      <c r="B24" s="19" t="s">
        <v>74</v>
      </c>
      <c r="C24" s="19" t="s">
        <v>75</v>
      </c>
      <c r="D24" s="19" t="s">
        <v>76</v>
      </c>
      <c r="E24" s="18" t="s">
        <v>36</v>
      </c>
      <c r="F24" s="20">
        <v>4100</v>
      </c>
      <c r="G24" s="18">
        <v>44754</v>
      </c>
      <c r="H24" s="21" t="s">
        <v>77</v>
      </c>
      <c r="J24" s="22"/>
    </row>
    <row r="25" spans="1:10 16384:16384" ht="75" x14ac:dyDescent="0.25">
      <c r="A25" s="18">
        <v>44741</v>
      </c>
      <c r="B25" s="19" t="s">
        <v>78</v>
      </c>
      <c r="C25" s="19" t="s">
        <v>79</v>
      </c>
      <c r="D25" s="19" t="s">
        <v>80</v>
      </c>
      <c r="E25" s="18" t="s">
        <v>72</v>
      </c>
      <c r="F25" s="20">
        <v>34959.5</v>
      </c>
      <c r="G25" s="18">
        <v>44756</v>
      </c>
      <c r="H25" s="21" t="s">
        <v>81</v>
      </c>
      <c r="J25" s="22"/>
    </row>
    <row r="26" spans="1:10 16384:16384" ht="15.75" x14ac:dyDescent="0.25">
      <c r="A26" s="23"/>
      <c r="B26" s="24"/>
      <c r="C26" s="24"/>
      <c r="D26" s="33" t="s">
        <v>82</v>
      </c>
      <c r="E26" s="33"/>
      <c r="F26" s="25">
        <f>SUM(F11:F25)</f>
        <v>1065872.7000000002</v>
      </c>
      <c r="G26" s="26"/>
      <c r="H26" s="18"/>
      <c r="XFD26" s="4">
        <f>SUM(A26:XFC26)</f>
        <v>1065872.7000000002</v>
      </c>
    </row>
    <row r="29" spans="1:10 16384:16384" x14ac:dyDescent="0.25">
      <c r="E29" s="27"/>
    </row>
    <row r="30" spans="1:10 16384:16384" x14ac:dyDescent="0.25">
      <c r="E30" s="27"/>
    </row>
    <row r="31" spans="1:10 16384:16384" x14ac:dyDescent="0.25">
      <c r="E31" s="27"/>
    </row>
    <row r="32" spans="1:10 16384:16384" x14ac:dyDescent="0.25">
      <c r="A32" s="28"/>
      <c r="B32" s="28"/>
      <c r="E32" s="27"/>
    </row>
    <row r="33" spans="1:5" x14ac:dyDescent="0.25">
      <c r="A33" s="34" t="s">
        <v>83</v>
      </c>
      <c r="B33" s="34"/>
      <c r="E33" s="27"/>
    </row>
    <row r="34" spans="1:5" x14ac:dyDescent="0.25">
      <c r="A34" s="35" t="s">
        <v>84</v>
      </c>
      <c r="B34" s="35"/>
      <c r="E34" s="27"/>
    </row>
    <row r="35" spans="1:5" x14ac:dyDescent="0.25">
      <c r="E35" s="27"/>
    </row>
  </sheetData>
  <mergeCells count="6">
    <mergeCell ref="A34:B34"/>
    <mergeCell ref="A6:C6"/>
    <mergeCell ref="A8:A10"/>
    <mergeCell ref="B8:B10"/>
    <mergeCell ref="D26:E26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2022-07-08T17:45:32Z</dcterms:created>
  <dcterms:modified xsi:type="dcterms:W3CDTF">2022-07-19T14:14:16Z</dcterms:modified>
</cp:coreProperties>
</file>