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DDF4913B-4AEE-4008-9679-D898A26647D1}" xr6:coauthVersionLast="47" xr6:coauthVersionMax="47" xr10:uidLastSave="{00000000-0000-0000-0000-000000000000}"/>
  <bookViews>
    <workbookView xWindow="-120" yWindow="-120" windowWidth="20730" windowHeight="11160" xr2:uid="{DB253DC9-3EE1-4F75-BA2F-9F0930FBFDE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XFD23" i="1" s="1"/>
</calcChain>
</file>

<file path=xl/sharedStrings.xml><?xml version="1.0" encoding="utf-8"?>
<sst xmlns="http://schemas.openxmlformats.org/spreadsheetml/2006/main" count="76" uniqueCount="75">
  <si>
    <t>NOTA 7:</t>
  </si>
  <si>
    <t>CUENTAS POR PAGAR</t>
  </si>
  <si>
    <t xml:space="preserve">Durante el ejercicio Fiscal al 30/09/2022,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</si>
  <si>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RD$932,133.87</t>
    </r>
    <r>
      <rPr>
        <sz val="11"/>
        <color indexed="8"/>
        <rFont val="Futura Bk BT"/>
        <family val="2"/>
      </rPr>
      <t xml:space="preserve"> (Novecientos Treinta y Dos Mil Ciento Treinta y Tres con 87/100)</t>
    </r>
    <r>
      <rPr>
        <sz val="11"/>
        <color theme="1"/>
        <rFont val="Futura Bk BT"/>
        <family val="2"/>
      </rPr>
      <t>.</t>
    </r>
  </si>
  <si>
    <t>CUENTAS POR PAGAR SEPTIEMBRE 2022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</si>
  <si>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</si>
  <si>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</si>
  <si>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</si>
  <si>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</si>
  <si>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</si>
  <si>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</si>
  <si>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</si>
  <si>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</si>
  <si>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B1500000032</t>
  </si>
  <si>
    <t>Impresora EA, SRL</t>
  </si>
  <si>
    <t>PAGO FACT. B1500000032 S/OC 00071/22, POR LA  ADQUISICIÓN DE PORTA FOLLETOS Y MOUSE PADS PARA  ACTIVIDAD EN LA FERIA DEL LIBRO, A FAVOR DE IMPRESORA E.A</t>
  </si>
  <si>
    <t>2.3.9.2.01</t>
  </si>
  <si>
    <t>LB-865</t>
  </si>
  <si>
    <t>B1500000025</t>
  </si>
  <si>
    <t>Soluciones Corporativas (SOLUCORP), SRL</t>
  </si>
  <si>
    <t>PAGO FACT.B1500000025 S/OC 000137/22, POR ADQUISICIÓN DE UNA IMPRESORA PARA ESCUELA NACIONAL DE MIGRACIÓN, A FAVOR DE Soluciones Corporativas (SOLUCORP), SRL.</t>
  </si>
  <si>
    <t>2.6.1.3.01</t>
  </si>
  <si>
    <t>LB-1152</t>
  </si>
  <si>
    <t>B1500000333</t>
  </si>
  <si>
    <t>SERVICIOS PSICOSOCIALES Y EDUCATIVOS FELIZ LAMARCHE, SRL</t>
  </si>
  <si>
    <t>PAGO FACT. B1500000333 S/OC 00120/22 POR CONCEPTO DE RENOVACIÓN DE LICENCIA INFOEVALUACIONES PARA APLICACIÓN DE PRUEBAS TÉCNICAS Y PSICOMETRICAS PARA USO DE RRHH</t>
  </si>
  <si>
    <t>2.2.5.9.01</t>
  </si>
  <si>
    <t>LB-1358</t>
  </si>
  <si>
    <t>B1500000027</t>
  </si>
  <si>
    <t>Auto Centro RD by Lorenzo A Otaño, SRL</t>
  </si>
  <si>
    <t>PAGO FACT. B1500000027 S/OC 00124/22 , POR CONCEPTO DE LAMINADO DE CRISTAL DE LOS VEHÍCULOS DE ESTA INSTITUCIÓN, A FAVOR DE AUTO CENTRO RD</t>
  </si>
  <si>
    <t>2.3.9.9.04</t>
  </si>
  <si>
    <t>LB-1362</t>
  </si>
  <si>
    <t>B1500000214</t>
  </si>
  <si>
    <t>Le Tailleur, SRL</t>
  </si>
  <si>
    <t>PAGO FACT. B1500000214 S/OC 00061/22 POR CONCEPTO DE ADQUISICIÓN DE UNIFORME PARA EL PERSONAL DE ESTA INSTITUCIÓN,  FAVOR DE LE TAILLEUR .</t>
  </si>
  <si>
    <t>2.3.2.3.01</t>
  </si>
  <si>
    <t>LB-1782</t>
  </si>
  <si>
    <t>B1500000002</t>
  </si>
  <si>
    <t>Jedami &amp; Asociados, SRL</t>
  </si>
  <si>
    <t>PAGO FACT. B1500000002 S/OC 00186/22, POR SERV. DE FACILITACION DOCENTE EN EL TALLER RESOLUCIÓN DE CONFLICTOS, COORDINADO POR ESCUELA NACIONAL MIGRACIÓN, A FAVOR DE JEDAMI Y ASOCIADOS</t>
  </si>
  <si>
    <t xml:space="preserve">2.2.8.7.04 </t>
  </si>
  <si>
    <t>LB-1864</t>
  </si>
  <si>
    <t>B1500000161</t>
  </si>
  <si>
    <t>Geodata Survey, SRL</t>
  </si>
  <si>
    <t>PAGO FACT. B1500000161 S/OC 00183/22, POR SERV. DE TRANSCRIPCIÓN DE ENTREVISTA  A  ALEJANDRO PORTES PARA  LA SECCIÓN DE DIALOGO DE LA REVISTA ESTUDIOS MIGRATORIOS, A FAVOR GEODATA SURVEY.</t>
  </si>
  <si>
    <t>2.2.8.7.06</t>
  </si>
  <si>
    <t>LB-1866</t>
  </si>
  <si>
    <t>B1500000626</t>
  </si>
  <si>
    <t>FRANKLIN BENJAMIN LOPEZ FORNERIN</t>
  </si>
  <si>
    <t>PAGO DE FACT. B1500000626 S/OC 00206/22, POR SEV, DE CATERING  EN LA FIRMA DEL ACUERDO INTERINSTITUCIONAL CON EL PROGRAMA SUPÉRATE Y ESTA INSTITUCIÓN, A FAVOR DE FRANKLIN BENJAMÍN LOPEZ FORNERIN.</t>
  </si>
  <si>
    <t xml:space="preserve">2.2.9.2.03 </t>
  </si>
  <si>
    <t>LB-1883</t>
  </si>
  <si>
    <t>B1500000007</t>
  </si>
  <si>
    <t>Start Inside, SRL</t>
  </si>
  <si>
    <t>PAGO FACT. B1500000007, S/OC 00195/22, POR SERV. DE CAPACITACIÓN EN LA ACCIÓN FORMATIVA "LIDERAZGO " EN MODALIDAD VIRTUAL EN BENEFICIO DE ;LA SRA. GINA GALLARDO, ENCARGADA DE LA ESCUELA NACIONAL DE MIGRACIÓN,  A FAVOR DE START INSIDE.</t>
  </si>
  <si>
    <t>2.2.8.7.04</t>
  </si>
  <si>
    <t>LB-1908</t>
  </si>
  <si>
    <t>B1500000272</t>
  </si>
  <si>
    <t>Soluciones Integrales CAF, SRL</t>
  </si>
  <si>
    <t>SALDO S/OC 00261/22, MEDIANTE  FACT. B1500000272 , POR CONCEPTO DE SERV. DE MANTENIMIENTO DE LOS JARDINES DE ESTA INSTITUCION Y LA ESCUELA NACIONAL DE MIGRACIÓN SEGÚN CONTRATO NO, BS -0013427-2021, CORRESPONDIENTE AL  MES DE SEPT. 2022.</t>
  </si>
  <si>
    <t>2.2.7.1.03</t>
  </si>
  <si>
    <t>LB-1914</t>
  </si>
  <si>
    <t>B1500036188</t>
  </si>
  <si>
    <t>Seguros Reservas, SA</t>
  </si>
  <si>
    <t>PAGO FACT. B1500036188, POR CONCEPTO DE .RENOVACIÓN PÓLIZA  NO. 2-2-201-0061355, SEGURO  DE BIENES MUEBLES Y CONTRA INCENDIO, VIGENCIA : DESDE 18/08/2022 HASTA 18/08/2023, A FAVOR DE SEGUROS RESERVAS.</t>
  </si>
  <si>
    <t>2.2.6.1.01</t>
  </si>
  <si>
    <t>LB-1937</t>
  </si>
  <si>
    <t>B1500000654</t>
  </si>
  <si>
    <t>UNIVERSIDAD ISA</t>
  </si>
  <si>
    <t>PAGO FACT. B1500000654,CORRESP. AL 4TO ENTREGABLE, 15%  SERV.DE CONSULTORIA PARA  LEVANT. Y PROCESAMIENTO DE DATOS PARA LA ENCUESTA SECTORIAL AGRÍCOLA PARA EL "PROGRAMA DE MEDICIÓN PERIÓDICA DE NECESIDAD DE MANO DE OBRA EXTRAJERA EN EL MERCADO LABORAL</t>
  </si>
  <si>
    <t>LB-1982</t>
  </si>
  <si>
    <t>TOTAL CUENTAS POR PAGAR AL 30/09/2022</t>
  </si>
  <si>
    <t>LIC. 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</si>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</sst>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43" fontId="3" fillId="2" borderId="10" xfId="1" applyFont="1" applyFill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14" fontId="7" fillId="2" borderId="11" xfId="0" applyNumberFormat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43" fontId="6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43" fontId="3" fillId="0" borderId="0" xfId="1" applyFont="1" applyAlignment="1">
      <alignment wrapText="1"/>
    </xf>
    <xf numFmtId="0" fontId="3" fillId="0" borderId="13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01B9-158D-46F4-9E5F-AFDE5D4BB6DD}">
  <dimension ref="A1:XFD32"/>
  <sheetViews>
    <sheetView tabSelected="1" workbookViewId="0">
      <selection activeCell="C4" sqref="C4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49.570312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2</v>
      </c>
      <c r="B2" s="2"/>
      <c r="C2" s="2"/>
      <c r="D2" s="2"/>
      <c r="E2" s="3"/>
      <c r="F2" s="3"/>
    </row>
    <row r="3" spans="1:10" x14ac:dyDescent="0.25">
      <c r="A3" s="2" t="s">
        <v>3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1" t="s">
        <v>4</v>
      </c>
      <c r="B6" s="31"/>
      <c r="C6" s="31"/>
      <c r="D6" s="5"/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x14ac:dyDescent="0.25">
      <c r="A8" s="32" t="s">
        <v>5</v>
      </c>
      <c r="B8" s="32" t="s">
        <v>6</v>
      </c>
      <c r="C8" s="9"/>
      <c r="D8" s="9"/>
      <c r="E8" s="10"/>
      <c r="F8" s="9"/>
      <c r="G8" s="11"/>
      <c r="H8" s="11"/>
    </row>
    <row r="9" spans="1:10" ht="30" x14ac:dyDescent="0.25">
      <c r="A9" s="33"/>
      <c r="B9" s="33"/>
      <c r="C9" s="12" t="s">
        <v>7</v>
      </c>
      <c r="D9" s="12" t="s">
        <v>8</v>
      </c>
      <c r="E9" s="13" t="s">
        <v>9</v>
      </c>
      <c r="F9" s="12" t="s">
        <v>10</v>
      </c>
      <c r="G9" s="14" t="s">
        <v>11</v>
      </c>
      <c r="H9" s="14" t="s">
        <v>12</v>
      </c>
    </row>
    <row r="10" spans="1:10" ht="15.75" thickBot="1" x14ac:dyDescent="0.3">
      <c r="A10" s="34"/>
      <c r="B10" s="34"/>
      <c r="C10" s="15"/>
      <c r="D10" s="15"/>
      <c r="E10" s="16"/>
      <c r="F10" s="15"/>
      <c r="G10" s="17"/>
      <c r="H10" s="17"/>
    </row>
    <row r="11" spans="1:10" ht="60" x14ac:dyDescent="0.25">
      <c r="A11" s="18">
        <v>44707</v>
      </c>
      <c r="B11" s="19" t="s">
        <v>13</v>
      </c>
      <c r="C11" s="19" t="s">
        <v>14</v>
      </c>
      <c r="D11" s="19" t="s">
        <v>15</v>
      </c>
      <c r="E11" s="18" t="s">
        <v>16</v>
      </c>
      <c r="F11" s="20">
        <v>38399.42</v>
      </c>
      <c r="G11" s="18">
        <v>44722</v>
      </c>
      <c r="H11" s="21" t="s">
        <v>17</v>
      </c>
      <c r="J11" s="22"/>
    </row>
    <row r="12" spans="1:10" ht="60" x14ac:dyDescent="0.25">
      <c r="A12" s="18">
        <v>44739</v>
      </c>
      <c r="B12" s="19" t="s">
        <v>18</v>
      </c>
      <c r="C12" s="19" t="s">
        <v>19</v>
      </c>
      <c r="D12" s="19" t="s">
        <v>20</v>
      </c>
      <c r="E12" s="18" t="s">
        <v>21</v>
      </c>
      <c r="F12" s="20">
        <v>38350</v>
      </c>
      <c r="G12" s="18">
        <v>44754</v>
      </c>
      <c r="H12" s="21" t="s">
        <v>22</v>
      </c>
      <c r="J12" s="22"/>
    </row>
    <row r="13" spans="1:10" ht="75" x14ac:dyDescent="0.25">
      <c r="A13" s="18">
        <v>44757</v>
      </c>
      <c r="B13" s="19" t="s">
        <v>23</v>
      </c>
      <c r="C13" s="19" t="s">
        <v>24</v>
      </c>
      <c r="D13" s="19" t="s">
        <v>25</v>
      </c>
      <c r="E13" s="18" t="s">
        <v>26</v>
      </c>
      <c r="F13" s="20">
        <v>45448.46</v>
      </c>
      <c r="G13" s="18">
        <v>44772</v>
      </c>
      <c r="H13" s="21" t="s">
        <v>27</v>
      </c>
      <c r="J13" s="22"/>
    </row>
    <row r="14" spans="1:10" ht="60" x14ac:dyDescent="0.25">
      <c r="A14" s="18">
        <v>44757</v>
      </c>
      <c r="B14" s="19" t="s">
        <v>28</v>
      </c>
      <c r="C14" s="19" t="s">
        <v>29</v>
      </c>
      <c r="D14" s="19" t="s">
        <v>30</v>
      </c>
      <c r="E14" s="18" t="s">
        <v>31</v>
      </c>
      <c r="F14" s="20">
        <v>33866</v>
      </c>
      <c r="G14" s="18">
        <v>44771</v>
      </c>
      <c r="H14" s="21" t="s">
        <v>32</v>
      </c>
      <c r="J14" s="22"/>
    </row>
    <row r="15" spans="1:10" ht="60" x14ac:dyDescent="0.25">
      <c r="A15" s="18">
        <v>44809</v>
      </c>
      <c r="B15" s="19" t="s">
        <v>33</v>
      </c>
      <c r="C15" s="19" t="s">
        <v>34</v>
      </c>
      <c r="D15" s="19" t="s">
        <v>35</v>
      </c>
      <c r="E15" s="23" t="s">
        <v>36</v>
      </c>
      <c r="F15" s="20">
        <v>11764.6</v>
      </c>
      <c r="G15" s="18">
        <v>44824</v>
      </c>
      <c r="H15" s="21" t="s">
        <v>37</v>
      </c>
      <c r="J15" s="22"/>
    </row>
    <row r="16" spans="1:10" ht="90" x14ac:dyDescent="0.25">
      <c r="A16" s="18">
        <v>44813</v>
      </c>
      <c r="B16" s="19" t="s">
        <v>38</v>
      </c>
      <c r="C16" s="19" t="s">
        <v>39</v>
      </c>
      <c r="D16" s="19" t="s">
        <v>40</v>
      </c>
      <c r="E16" s="23" t="s">
        <v>41</v>
      </c>
      <c r="F16" s="24">
        <v>28300</v>
      </c>
      <c r="G16" s="18">
        <v>44826</v>
      </c>
      <c r="H16" s="21" t="s">
        <v>42</v>
      </c>
      <c r="J16" s="22"/>
    </row>
    <row r="17" spans="1:10 16384:16384" ht="75" x14ac:dyDescent="0.25">
      <c r="A17" s="18">
        <v>44813</v>
      </c>
      <c r="B17" s="19" t="s">
        <v>43</v>
      </c>
      <c r="C17" s="19" t="s">
        <v>44</v>
      </c>
      <c r="D17" s="19" t="s">
        <v>45</v>
      </c>
      <c r="E17" s="23" t="s">
        <v>46</v>
      </c>
      <c r="F17" s="24">
        <v>5900</v>
      </c>
      <c r="G17" s="18">
        <v>44827</v>
      </c>
      <c r="H17" s="21" t="s">
        <v>47</v>
      </c>
      <c r="J17" s="22"/>
    </row>
    <row r="18" spans="1:10 16384:16384" ht="90" x14ac:dyDescent="0.25">
      <c r="A18" s="18">
        <v>44816</v>
      </c>
      <c r="B18" s="19" t="s">
        <v>48</v>
      </c>
      <c r="C18" s="19" t="s">
        <v>49</v>
      </c>
      <c r="D18" s="19" t="s">
        <v>50</v>
      </c>
      <c r="E18" s="23" t="s">
        <v>51</v>
      </c>
      <c r="F18" s="24">
        <v>8968</v>
      </c>
      <c r="G18" s="18">
        <v>44831</v>
      </c>
      <c r="H18" s="21" t="s">
        <v>52</v>
      </c>
      <c r="J18" s="22"/>
    </row>
    <row r="19" spans="1:10 16384:16384" ht="105" x14ac:dyDescent="0.25">
      <c r="A19" s="18">
        <v>44818</v>
      </c>
      <c r="B19" s="19" t="s">
        <v>53</v>
      </c>
      <c r="C19" s="19" t="s">
        <v>54</v>
      </c>
      <c r="D19" s="19" t="s">
        <v>55</v>
      </c>
      <c r="E19" s="23" t="s">
        <v>56</v>
      </c>
      <c r="F19" s="24">
        <v>39375</v>
      </c>
      <c r="G19" s="18">
        <v>44832</v>
      </c>
      <c r="H19" s="21" t="s">
        <v>57</v>
      </c>
      <c r="J19" s="22"/>
    </row>
    <row r="20" spans="1:10 16384:16384" ht="105" x14ac:dyDescent="0.25">
      <c r="A20" s="18">
        <v>44818</v>
      </c>
      <c r="B20" s="19" t="s">
        <v>58</v>
      </c>
      <c r="C20" s="19" t="s">
        <v>59</v>
      </c>
      <c r="D20" s="19" t="s">
        <v>60</v>
      </c>
      <c r="E20" s="23" t="s">
        <v>61</v>
      </c>
      <c r="F20" s="24">
        <v>36439.33</v>
      </c>
      <c r="G20" s="18">
        <v>44833</v>
      </c>
      <c r="H20" s="21" t="s">
        <v>62</v>
      </c>
      <c r="J20" s="22"/>
    </row>
    <row r="21" spans="1:10 16384:16384" ht="90" x14ac:dyDescent="0.25">
      <c r="A21" s="18">
        <v>44820</v>
      </c>
      <c r="B21" s="19" t="s">
        <v>63</v>
      </c>
      <c r="C21" s="19" t="s">
        <v>64</v>
      </c>
      <c r="D21" s="19" t="s">
        <v>65</v>
      </c>
      <c r="E21" s="23" t="s">
        <v>66</v>
      </c>
      <c r="F21" s="24">
        <v>76558.16</v>
      </c>
      <c r="G21" s="18">
        <v>44834</v>
      </c>
      <c r="H21" s="21" t="s">
        <v>67</v>
      </c>
      <c r="J21" s="22"/>
    </row>
    <row r="22" spans="1:10 16384:16384" ht="105" x14ac:dyDescent="0.25">
      <c r="A22" s="18">
        <v>44830</v>
      </c>
      <c r="B22" s="19" t="s">
        <v>68</v>
      </c>
      <c r="C22" s="19" t="s">
        <v>69</v>
      </c>
      <c r="D22" s="19" t="s">
        <v>70</v>
      </c>
      <c r="E22" s="23" t="s">
        <v>46</v>
      </c>
      <c r="F22" s="24">
        <v>568764.9</v>
      </c>
      <c r="G22" s="18">
        <v>44845</v>
      </c>
      <c r="H22" s="21" t="s">
        <v>71</v>
      </c>
      <c r="J22" s="22"/>
    </row>
    <row r="23" spans="1:10 16384:16384" ht="15.75" x14ac:dyDescent="0.25">
      <c r="A23" s="25"/>
      <c r="B23" s="26"/>
      <c r="C23" s="26"/>
      <c r="D23" s="35" t="s">
        <v>72</v>
      </c>
      <c r="E23" s="36"/>
      <c r="F23" s="27">
        <f>SUM(F11:F22)</f>
        <v>932133.87</v>
      </c>
      <c r="G23" s="28"/>
      <c r="H23" s="18"/>
      <c r="XFD23" s="4">
        <f>SUM(A23:XFC23)</f>
        <v>932133.87</v>
      </c>
    </row>
    <row r="26" spans="1:10 16384:16384" x14ac:dyDescent="0.25">
      <c r="E26" s="29"/>
    </row>
    <row r="27" spans="1:10 16384:16384" x14ac:dyDescent="0.25">
      <c r="E27" s="29"/>
    </row>
    <row r="28" spans="1:10 16384:16384" x14ac:dyDescent="0.25">
      <c r="E28" s="29"/>
    </row>
    <row r="29" spans="1:10 16384:16384" x14ac:dyDescent="0.25">
      <c r="A29" s="30"/>
      <c r="B29" s="30"/>
      <c r="E29" s="29"/>
    </row>
    <row r="30" spans="1:10 16384:16384" x14ac:dyDescent="0.25">
      <c r="A30" s="37" t="s">
        <v>73</v>
      </c>
      <c r="B30" s="37"/>
      <c r="E30" s="29"/>
    </row>
    <row r="31" spans="1:10 16384:16384" x14ac:dyDescent="0.25">
      <c r="A31" s="38" t="s">
        <v>74</v>
      </c>
      <c r="B31" s="38"/>
      <c r="E31" s="29"/>
    </row>
    <row r="32" spans="1:10 16384:16384" x14ac:dyDescent="0.25">
      <c r="E32" s="29"/>
    </row>
  </sheetData>
  <mergeCells count="6">
    <mergeCell ref="A31:B31"/>
    <mergeCell ref="A6:C6"/>
    <mergeCell ref="A8:A10"/>
    <mergeCell ref="B8:B10"/>
    <mergeCell ref="D23:E23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2022-10-10T12:33:15Z</dcterms:created>
  <dcterms:modified xsi:type="dcterms:W3CDTF">2022-10-24T17:59:29Z</dcterms:modified>
</cp:coreProperties>
</file>