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8_{8ABE42A9-24B9-4814-A93D-60113B538652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XFD26" i="1" l="1"/>
</calcChain>
</file>

<file path=xl/sharedStrings.xml><?xml version="1.0" encoding="utf-8"?>
<sst xmlns="http://schemas.openxmlformats.org/spreadsheetml/2006/main" count="107" uniqueCount="98">
  <si>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</si>
  <si>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</si>
  <si>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</si>
  <si>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</si>
  <si>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</si>
  <si>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</si>
  <si>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</si>
  <si>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</si>
  <si>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</si>
  <si>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</si>
  <si>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LIC. Jeovanny Tejeda</t>
  </si>
  <si>
    <t>Enc. Administrativo y Financiero</t>
  </si>
  <si>
    <t>COMPANIA DOMINICANA DE TELEFONOS C POR A</t>
  </si>
  <si>
    <t>2.2.1.3.01</t>
  </si>
  <si>
    <t>2.2.5.1.01</t>
  </si>
  <si>
    <t>HUMANO SEGUROS S A</t>
  </si>
  <si>
    <t>2.2.6.3.01</t>
  </si>
  <si>
    <t>Soluciones Integrales CAF, SRL</t>
  </si>
  <si>
    <t>2.2.7.1.03</t>
  </si>
  <si>
    <t>COPY SOLUTIONS INTERNATIONALS S A</t>
  </si>
  <si>
    <t>E450000004800</t>
  </si>
  <si>
    <t>PAGO A LA CUENTA 759336900 ,  FACT. E450000004800,  POR CONCEPTO DE  SERVICIO TELEFÓNICO DEL INSTITUTO NACIONAL DE MIGRACIÓN Y LA ESCUELA NACIONAL DE MIGRACIÓN,CORRESPONDIENTE AL MES DE  MARZO .2023 , A FAVOR DE CLARO</t>
  </si>
  <si>
    <t>LB-234</t>
  </si>
  <si>
    <t>B1500000063</t>
  </si>
  <si>
    <t>MARGARITA FERNANDEZ</t>
  </si>
  <si>
    <t>PAGO FACT. B1500000063 POR CONCEPTO DE ALQUILER DE LOCAL DONDE FUNCIONA LA ESCUELA NACIONAL DE MIGRACIÓN, CORRESPONDIENTE AL MES FEBRERO 2023, A FAVOR DE MARGARITA FERNANDEZ FERNANDEZ</t>
  </si>
  <si>
    <t>LB-235</t>
  </si>
  <si>
    <t>B1500002233</t>
  </si>
  <si>
    <t>PAGO FACT. B1500002233, S/C CONTRATO BS -0012463-2022 POR CONCEPTO DE ALQUILER DE IMPRESORAS MULTIFUNCIONAL PARA EL USO DE ESTA INSTITUCIÓN Y LA ESCUELA NACIONAL DE MIGRACIÓN, CORRESP.  AL MES DE ENERO 2023,  A FAVOR DE COPY SOLUTIONS INTERNACIONAL.</t>
  </si>
  <si>
    <t>2.2.5.3.04</t>
  </si>
  <si>
    <t>LB-236</t>
  </si>
  <si>
    <t>B1500040273</t>
  </si>
  <si>
    <t>Seguros Reservas, SA</t>
  </si>
  <si>
    <t>PAGO FACT.B1500040273, POR CONCEPTO DE SERV.  PÓLIZA  NO. 2-2-501-0185294, DE SEGURO DE VEHÍCULOS DE MOTOR INDIVIDUAL, VIGENCIA DESDE 12/02/2023 HASTA 12/02/2024,  A FAVOR DE SEGUROS RESERVA</t>
  </si>
  <si>
    <t>2.2.6.1.01</t>
  </si>
  <si>
    <t>LB-237</t>
  </si>
  <si>
    <t>B1500027183</t>
  </si>
  <si>
    <t>PAGO FACT. B1500027183, POR CONCEPTO DEL 80 % DEL SEGURO MEDICO COMPLEMENTARIO DE LOS SERVIDORES /AS DE ESTA INSTITUCIÓN Y SU FAMILIARES DIRECTOS CORRESPONDIENTE, AL MES DE MARZO 2023, A FAVOR DE HUMANO SEGUROS</t>
  </si>
  <si>
    <t>LB-238</t>
  </si>
  <si>
    <t>B1500000327</t>
  </si>
  <si>
    <t>FACT. B1500000327, S/OC 00217/22,  POR CONCEPTO DE SERV. DE MANTENIMIENTO DE LOS JARDINES DE ESTA INSTITUCIÓN Y LA ESCUELA NACIONAL DE MIGRACIÓN SEGÚN CONTRATO NO, BS -14799-2022, CORRESPONDIENTE AL MES DE MARZO 2023.</t>
  </si>
  <si>
    <t>LB-257</t>
  </si>
  <si>
    <t xml:space="preserve">  </t>
  </si>
  <si>
    <t>2.2.8.7.04</t>
  </si>
  <si>
    <t>2.2.1.5.01</t>
  </si>
  <si>
    <t>2.3.1.1.01</t>
  </si>
  <si>
    <t>B1500000173</t>
  </si>
  <si>
    <t>2.2.9.1.01</t>
  </si>
  <si>
    <t xml:space="preserve">Durante el ejercicio Fiscal al 30/09/2023,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</si>
  <si>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RD$1,294,941.54 </t>
    </r>
    <r>
      <rPr>
        <sz val="11"/>
        <color indexed="8"/>
        <rFont val="Futura Bk BT"/>
        <family val="2"/>
      </rPr>
      <t>(Un Millon Doscientos Noventa y Cuatro Mil Novecientos Cuarenta y Uno con 54/100)</t>
    </r>
    <r>
      <rPr>
        <sz val="11"/>
        <color theme="1"/>
        <rFont val="Futura Bk BT"/>
        <family val="2"/>
      </rPr>
      <t>.</t>
    </r>
  </si>
  <si>
    <t>CUENTAS POR PAGAR SEPTIEMBRE 2023</t>
  </si>
  <si>
    <t>B1500029183</t>
  </si>
  <si>
    <t>PAGO FACT. B1500029183, POR CONCEPTO DEL 80 % DEL SEGURO MEDICO COMPLEMENTARIO DE LOS SERVIDORES /AS DE ESTA INSTITUCIÓN Y SU FAMILIARES DIRECTOS CORRESPONDIENTE, AL MES DE SEPTIEMBRE 2023, A FAVOR DE HUMANO SEGUROS</t>
  </si>
  <si>
    <t>LB-1409</t>
  </si>
  <si>
    <t>B1500000031</t>
  </si>
  <si>
    <t>ELBA PAOLA FELIZ GARCIA</t>
  </si>
  <si>
    <t>PAGO FACT. B1500000031 S/OC 00114/23, POR SERV. DE FACILITACION EN EL CURSO ESPECIALIZADO : TÉCNICAS Y GESTIÓN MIGRATORIA DE REP.DOM. (DOS REPLICAS), MIGRANTES VULNERABLES, PROTECCIÓN, ATENCIÓN Y RESOLUCIÓN DE CONFLICTOS, A FAVOR ELBA PAOLA FELIZ GARCIA</t>
  </si>
  <si>
    <t>LB-1410</t>
  </si>
  <si>
    <t>B1500000525</t>
  </si>
  <si>
    <t>MERCANTIL DE OFICINA SRL</t>
  </si>
  <si>
    <t>PAGO FACT. B1500000525 S/OC 00112/23 POR CONCEPTO DE ADQUISICIÓN  DE MAPA Y MATERIALES DIDÁCTICOS PARA LA DIVISIÓN DE COMUNICACIÓN, A FAVOR DE MERCANTIL DE OFICINA SRL</t>
  </si>
  <si>
    <t>2.3.3.2.01</t>
  </si>
  <si>
    <t>LB-1414</t>
  </si>
  <si>
    <t>B1500000004</t>
  </si>
  <si>
    <t>JEDAMI &amp; ASOCIADOS, SRL</t>
  </si>
  <si>
    <t>PAGO FACT. B1500000004, S/OC 00121/23, POR CONCEPTO DE SERV. PARA  LA FACILITACION DE TALLER  RESOLUCIÓN DE CONFLICTOS, EFECTUADO EN LA PROVINCIA DAJABON, A FAVOR DE JEDAMI &amp; ASOCIADO.</t>
  </si>
  <si>
    <t>LB-1422</t>
  </si>
  <si>
    <t>B1500000790</t>
  </si>
  <si>
    <t>UNIVERSIDAD ABIERTA PARA ADULTOS (UAPA), SANTIAGO</t>
  </si>
  <si>
    <t>PAGO FACT. B1500000790, CORRESPONDIENTE A LA MATRICULACIÓN AL TRIMESTRE (JULIO-SEPT. ) DE PSICOLOGÍA INDUSTRIAL, DE LA SEÑORA JUANA L. RODRIGUEZ CROISER , AUXILIAR DE RECURSOS HUMANOS DE ESTA INSTITUCIÓN, A FAVOR DE LA  UNIVERSIDAD (UAPA)</t>
  </si>
  <si>
    <t>LB-1500</t>
  </si>
  <si>
    <t>B1500000532</t>
  </si>
  <si>
    <t>PAGO FACT. B1500000532 S/OC 00126/23, POR SUMINISTRO DE CAFÉ Y PAPEL TOALLA PARA USO DEL INM RD. A FAVOR DE MERCANTIL DE OFICINA SRL.</t>
  </si>
  <si>
    <t>LB-1501</t>
  </si>
  <si>
    <t>AYUNTAMIENTO DEL DISTRITO NACIONAL</t>
  </si>
  <si>
    <t>PAGO FACT B1500045507 y 45497,  POR CONCEPTO  SERVICIO DE RECOGIDA DE BASURA,  CORRESPONDIENTE AL MES SEPT.  2023,  DEL INSTITUTO NACIONAL DE MIGRACIÓN Y LA  ESCUELA NACIONAL DE MIGRACIÓN,  A FAVOR DEL AYUNTAMIENTO  DEL DISTR. NA</t>
  </si>
  <si>
    <t>2.2.1.8.01</t>
  </si>
  <si>
    <t>LB-1505</t>
  </si>
  <si>
    <t>B1500126404 Y 126413</t>
  </si>
  <si>
    <t>CORPORACION DEL ACUEDUCTO Y ALCANTARILLADO DE SANTO DOMINGO</t>
  </si>
  <si>
    <t>PAGO FACT B1500126404 Y 126413 POR CONCEPTO  SERVICIO DE AGUA PARA USO EN EL INSTITUTO NACIONAL DE MIGRACIÓN Y LA ESCUELA NACIONAL DE MIGRACIÓN, CORRESP. AL  MES SEPTIEMBRE  2023, A FAVOR DE LA CAASD.</t>
  </si>
  <si>
    <t>2.2.1.7.01</t>
  </si>
  <si>
    <t>LB-1507</t>
  </si>
  <si>
    <t>B1500042777, 44456</t>
  </si>
  <si>
    <t>SEGUROS RESERVAS, SA</t>
  </si>
  <si>
    <t>PAGO FACT. B1500042777, 44456, POR CONCEPTO DE .RENOVACIÓN  E INCLUSIÓN  DE  ACTIVOS EN PÓLIZA  SEGURO NO. 2-2-201-0061355,   DE BIENES MUEBLES Y CONTRA INCENDIO, VIGENCIA : DESDE 18/08/2023 HASTA 18/08/2024, A FAVOR DE SEGUROS RESERVAS</t>
  </si>
  <si>
    <t>LB-1526</t>
  </si>
  <si>
    <t>E450000022436</t>
  </si>
  <si>
    <t>PAGO FACT. E450000022436, POR CONCEPTO DE SERVICIO DE INTERNET DE USO EN ESTA INSTITUCIÓN, CORRESP. AL  MES DE SEPT.  2023,  A FAVOR CLARO.</t>
  </si>
  <si>
    <t>LB-1532</t>
  </si>
  <si>
    <t>E450000022435</t>
  </si>
  <si>
    <t>PAGO CUENTA 783049721  SEGÚN  FACT. E450000022435, POR CONCEPTO  DE PAGO DE FLOTAS,  DE ESTA INSTITUCIÓN,  A FAVOR  DE CLARO, CORRESPONDIENTE AL MES DE SEPT.  DEL  2023</t>
  </si>
  <si>
    <t>LB-1533</t>
  </si>
  <si>
    <t>B1500000013</t>
  </si>
  <si>
    <t>DANIEL ANTONIO GARCIA</t>
  </si>
  <si>
    <t>PAGO FACT. B1500000013 S/OC 00088-2023, POR CONCEPTO DE SERV. DE CORRECCIÓN DE ESTILO AL ORIGINAL  DEL LIBRO : LOS ORÍGENES  DEL TRABAJO INMIGRANTE EN LA INDUSTRIA AZUCARERA, A  FAVOR DE DANIEL ANTONIO GARCÍA SANTOS.</t>
  </si>
  <si>
    <t>LB-1534</t>
  </si>
  <si>
    <t>TOTAL CUENTAS POR PAGAR AL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</si>
</sst>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5" fillId="2" borderId="10" xfId="1" applyFont="1" applyFill="1" applyBorder="1" applyAlignment="1">
      <alignment horizontal="center" vertical="center"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3" fontId="4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164" fontId="5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XFD47"/>
  <sheetViews>
    <sheetView tabSelected="1" zoomScale="73" zoomScaleNormal="73" workbookViewId="0">
      <selection activeCell="I8" sqref="I8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48</v>
      </c>
      <c r="B2" s="2"/>
      <c r="C2" s="2"/>
      <c r="D2" s="2"/>
      <c r="E2" s="3"/>
      <c r="F2" s="3"/>
    </row>
    <row r="3" spans="1:10" x14ac:dyDescent="0.25">
      <c r="A3" s="2" t="s">
        <v>49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2" t="s">
        <v>50</v>
      </c>
      <c r="B6" s="32"/>
      <c r="C6" s="32"/>
      <c r="D6" s="5"/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3" t="s">
        <v>2</v>
      </c>
      <c r="B8" s="33" t="s">
        <v>3</v>
      </c>
      <c r="C8" s="10"/>
      <c r="D8" s="10"/>
      <c r="E8" s="11"/>
      <c r="F8" s="10"/>
      <c r="G8" s="9"/>
      <c r="H8" s="9"/>
    </row>
    <row r="9" spans="1:10" ht="30" x14ac:dyDescent="0.25">
      <c r="A9" s="34"/>
      <c r="B9" s="34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5"/>
      <c r="B10" s="35"/>
      <c r="C10" s="16"/>
      <c r="D10" s="16"/>
      <c r="E10" s="17"/>
      <c r="F10" s="16"/>
      <c r="G10" s="15"/>
      <c r="H10" s="15"/>
    </row>
    <row r="11" spans="1:10" ht="90" hidden="1" customHeight="1" x14ac:dyDescent="0.25">
      <c r="A11" s="18">
        <v>44987</v>
      </c>
      <c r="B11" s="19" t="s">
        <v>20</v>
      </c>
      <c r="C11" s="19" t="s">
        <v>12</v>
      </c>
      <c r="D11" s="24" t="s">
        <v>21</v>
      </c>
      <c r="E11" s="18" t="s">
        <v>13</v>
      </c>
      <c r="F11" s="21">
        <v>230543.19</v>
      </c>
      <c r="G11" s="18">
        <v>45001</v>
      </c>
      <c r="H11" s="25" t="s">
        <v>22</v>
      </c>
      <c r="J11" s="20"/>
    </row>
    <row r="12" spans="1:10" ht="75" hidden="1" customHeight="1" x14ac:dyDescent="0.25">
      <c r="A12" s="18">
        <v>44987</v>
      </c>
      <c r="B12" s="19" t="s">
        <v>23</v>
      </c>
      <c r="C12" s="19" t="s">
        <v>24</v>
      </c>
      <c r="D12" s="24" t="s">
        <v>25</v>
      </c>
      <c r="E12" s="18" t="s">
        <v>14</v>
      </c>
      <c r="F12" s="21">
        <v>112950.92</v>
      </c>
      <c r="G12" s="18">
        <v>45001</v>
      </c>
      <c r="H12" s="25" t="s">
        <v>26</v>
      </c>
      <c r="J12" s="20"/>
    </row>
    <row r="13" spans="1:10" ht="90" hidden="1" customHeight="1" x14ac:dyDescent="0.25">
      <c r="A13" s="18">
        <v>44987</v>
      </c>
      <c r="B13" s="19" t="s">
        <v>27</v>
      </c>
      <c r="C13" s="19" t="s">
        <v>19</v>
      </c>
      <c r="D13" s="24" t="s">
        <v>28</v>
      </c>
      <c r="E13" s="18" t="s">
        <v>29</v>
      </c>
      <c r="F13" s="21">
        <v>40364.949999999997</v>
      </c>
      <c r="G13" s="18">
        <v>45000</v>
      </c>
      <c r="H13" s="25" t="s">
        <v>30</v>
      </c>
      <c r="J13" s="20"/>
    </row>
    <row r="14" spans="1:10" ht="75" hidden="1" customHeight="1" x14ac:dyDescent="0.25">
      <c r="A14" s="18">
        <v>44987</v>
      </c>
      <c r="B14" s="19" t="s">
        <v>31</v>
      </c>
      <c r="C14" s="19" t="s">
        <v>32</v>
      </c>
      <c r="D14" s="24" t="s">
        <v>33</v>
      </c>
      <c r="E14" s="18" t="s">
        <v>34</v>
      </c>
      <c r="F14" s="21">
        <v>4249.01</v>
      </c>
      <c r="G14" s="18">
        <v>45002</v>
      </c>
      <c r="H14" s="25" t="s">
        <v>35</v>
      </c>
      <c r="J14" s="20"/>
    </row>
    <row r="15" spans="1:10" ht="75" hidden="1" customHeight="1" x14ac:dyDescent="0.25">
      <c r="A15" s="18">
        <v>44987</v>
      </c>
      <c r="B15" s="19" t="s">
        <v>36</v>
      </c>
      <c r="C15" s="19" t="s">
        <v>15</v>
      </c>
      <c r="D15" s="24" t="s">
        <v>37</v>
      </c>
      <c r="E15" s="18" t="s">
        <v>16</v>
      </c>
      <c r="F15" s="21">
        <v>245249.19</v>
      </c>
      <c r="G15" s="18">
        <v>45002</v>
      </c>
      <c r="H15" s="25" t="s">
        <v>38</v>
      </c>
      <c r="J15" s="20"/>
    </row>
    <row r="16" spans="1:10" ht="90" hidden="1" customHeight="1" x14ac:dyDescent="0.25">
      <c r="A16" s="18">
        <v>44991</v>
      </c>
      <c r="B16" s="19" t="s">
        <v>39</v>
      </c>
      <c r="C16" s="19" t="s">
        <v>17</v>
      </c>
      <c r="D16" s="24" t="s">
        <v>40</v>
      </c>
      <c r="E16" s="18" t="s">
        <v>18</v>
      </c>
      <c r="F16" s="21">
        <v>36493.33</v>
      </c>
      <c r="G16" s="18">
        <v>45002</v>
      </c>
      <c r="H16" s="25" t="s">
        <v>41</v>
      </c>
      <c r="J16" s="20"/>
    </row>
    <row r="17" spans="1:10 16384:16384" ht="90" x14ac:dyDescent="0.25">
      <c r="A17" s="18">
        <v>45176</v>
      </c>
      <c r="B17" s="19" t="s">
        <v>51</v>
      </c>
      <c r="C17" s="19" t="s">
        <v>15</v>
      </c>
      <c r="D17" s="24" t="s">
        <v>52</v>
      </c>
      <c r="E17" s="18" t="s">
        <v>16</v>
      </c>
      <c r="F17" s="31">
        <v>281154.36</v>
      </c>
      <c r="G17" s="18">
        <v>45189</v>
      </c>
      <c r="H17" s="25" t="s">
        <v>53</v>
      </c>
      <c r="J17" s="20"/>
    </row>
    <row r="18" spans="1:10 16384:16384" ht="90" x14ac:dyDescent="0.25">
      <c r="A18" s="18">
        <v>45176</v>
      </c>
      <c r="B18" s="19" t="s">
        <v>54</v>
      </c>
      <c r="C18" s="19" t="s">
        <v>55</v>
      </c>
      <c r="D18" s="24" t="s">
        <v>56</v>
      </c>
      <c r="E18" s="18" t="s">
        <v>16</v>
      </c>
      <c r="F18" s="31">
        <v>18000</v>
      </c>
      <c r="G18" s="18">
        <v>45190</v>
      </c>
      <c r="H18" s="25" t="s">
        <v>57</v>
      </c>
      <c r="J18" s="20"/>
    </row>
    <row r="19" spans="1:10 16384:16384" ht="75" x14ac:dyDescent="0.25">
      <c r="A19" s="18">
        <v>45176</v>
      </c>
      <c r="B19" s="19" t="s">
        <v>58</v>
      </c>
      <c r="C19" s="19" t="s">
        <v>59</v>
      </c>
      <c r="D19" s="24" t="s">
        <v>60</v>
      </c>
      <c r="E19" s="18" t="s">
        <v>61</v>
      </c>
      <c r="F19" s="31">
        <v>48775.3</v>
      </c>
      <c r="G19" s="18">
        <v>45189</v>
      </c>
      <c r="H19" s="25" t="s">
        <v>62</v>
      </c>
      <c r="J19" s="20"/>
    </row>
    <row r="20" spans="1:10 16384:16384" ht="75" x14ac:dyDescent="0.25">
      <c r="A20" s="18">
        <v>45177</v>
      </c>
      <c r="B20" s="19" t="s">
        <v>63</v>
      </c>
      <c r="C20" s="19" t="s">
        <v>64</v>
      </c>
      <c r="D20" s="24" t="s">
        <v>65</v>
      </c>
      <c r="E20" s="18" t="s">
        <v>43</v>
      </c>
      <c r="F20" s="31">
        <v>6000</v>
      </c>
      <c r="G20" s="18">
        <v>45192</v>
      </c>
      <c r="H20" s="25" t="s">
        <v>66</v>
      </c>
      <c r="J20" s="20"/>
    </row>
    <row r="21" spans="1:10 16384:16384" ht="90" x14ac:dyDescent="0.25">
      <c r="A21" s="18">
        <v>45190</v>
      </c>
      <c r="B21" s="19" t="s">
        <v>67</v>
      </c>
      <c r="C21" s="19" t="s">
        <v>68</v>
      </c>
      <c r="D21" s="24" t="s">
        <v>69</v>
      </c>
      <c r="E21" s="18" t="s">
        <v>43</v>
      </c>
      <c r="F21" s="31">
        <v>11500</v>
      </c>
      <c r="G21" s="18">
        <v>45204</v>
      </c>
      <c r="H21" s="25" t="s">
        <v>70</v>
      </c>
      <c r="J21" s="20"/>
    </row>
    <row r="22" spans="1:10 16384:16384" ht="45" x14ac:dyDescent="0.25">
      <c r="A22" s="18">
        <v>45190</v>
      </c>
      <c r="B22" s="19" t="s">
        <v>71</v>
      </c>
      <c r="C22" s="19" t="s">
        <v>59</v>
      </c>
      <c r="D22" s="24" t="s">
        <v>72</v>
      </c>
      <c r="E22" s="18" t="s">
        <v>45</v>
      </c>
      <c r="F22" s="31">
        <v>177664.8</v>
      </c>
      <c r="G22" s="18">
        <v>45204</v>
      </c>
      <c r="H22" s="25" t="s">
        <v>73</v>
      </c>
      <c r="J22" s="20"/>
    </row>
    <row r="23" spans="1:10 16384:16384" ht="90" x14ac:dyDescent="0.25">
      <c r="A23" s="18">
        <v>45190</v>
      </c>
      <c r="B23" s="19" t="s">
        <v>46</v>
      </c>
      <c r="C23" s="19" t="s">
        <v>74</v>
      </c>
      <c r="D23" s="24" t="s">
        <v>75</v>
      </c>
      <c r="E23" s="18" t="s">
        <v>76</v>
      </c>
      <c r="F23" s="31">
        <v>3600</v>
      </c>
      <c r="G23" s="18">
        <v>45204</v>
      </c>
      <c r="H23" s="25" t="s">
        <v>77</v>
      </c>
      <c r="J23" s="20"/>
    </row>
    <row r="24" spans="1:10 16384:16384" ht="75" x14ac:dyDescent="0.25">
      <c r="A24" s="18">
        <v>45191</v>
      </c>
      <c r="B24" s="19" t="s">
        <v>78</v>
      </c>
      <c r="C24" s="19" t="s">
        <v>79</v>
      </c>
      <c r="D24" s="24" t="s">
        <v>80</v>
      </c>
      <c r="E24" s="18" t="s">
        <v>81</v>
      </c>
      <c r="F24" s="31">
        <v>684.8</v>
      </c>
      <c r="G24" s="18">
        <v>45205</v>
      </c>
      <c r="H24" s="25" t="s">
        <v>82</v>
      </c>
      <c r="J24" s="20"/>
    </row>
    <row r="25" spans="1:10 16384:16384" ht="90" x14ac:dyDescent="0.25">
      <c r="A25" s="18">
        <v>45197</v>
      </c>
      <c r="B25" s="19" t="s">
        <v>83</v>
      </c>
      <c r="C25" s="19" t="s">
        <v>84</v>
      </c>
      <c r="D25" s="24" t="s">
        <v>85</v>
      </c>
      <c r="E25" s="18" t="s">
        <v>34</v>
      </c>
      <c r="F25" s="31">
        <v>134280.70000000001</v>
      </c>
      <c r="G25" s="18">
        <v>45211</v>
      </c>
      <c r="H25" s="25" t="s">
        <v>86</v>
      </c>
      <c r="J25" s="20"/>
    </row>
    <row r="26" spans="1:10 16384:16384" ht="60" x14ac:dyDescent="0.25">
      <c r="A26" s="18">
        <v>45197</v>
      </c>
      <c r="B26" s="19" t="s">
        <v>87</v>
      </c>
      <c r="C26" s="19" t="s">
        <v>12</v>
      </c>
      <c r="D26" s="24" t="s">
        <v>88</v>
      </c>
      <c r="E26" s="18" t="s">
        <v>44</v>
      </c>
      <c r="F26" s="31">
        <v>15622.82</v>
      </c>
      <c r="G26" s="18">
        <v>45212</v>
      </c>
      <c r="H26" s="25" t="s">
        <v>89</v>
      </c>
      <c r="XFD26" s="4">
        <f>SUM(A26:XFC26)</f>
        <v>106031.82</v>
      </c>
    </row>
    <row r="27" spans="1:10 16384:16384" ht="75" x14ac:dyDescent="0.25">
      <c r="A27" s="18">
        <v>45197</v>
      </c>
      <c r="B27" s="19" t="s">
        <v>90</v>
      </c>
      <c r="C27" s="19" t="s">
        <v>12</v>
      </c>
      <c r="D27" s="24" t="s">
        <v>91</v>
      </c>
      <c r="E27" s="18" t="s">
        <v>13</v>
      </c>
      <c r="F27" s="31">
        <v>305608.76</v>
      </c>
      <c r="G27" s="18">
        <v>45212</v>
      </c>
      <c r="H27" s="25" t="s">
        <v>92</v>
      </c>
    </row>
    <row r="28" spans="1:10 16384:16384" ht="75" x14ac:dyDescent="0.25">
      <c r="A28" s="18">
        <v>45197</v>
      </c>
      <c r="B28" s="19" t="s">
        <v>93</v>
      </c>
      <c r="C28" s="19" t="s">
        <v>94</v>
      </c>
      <c r="D28" s="30" t="s">
        <v>95</v>
      </c>
      <c r="E28" s="18" t="s">
        <v>47</v>
      </c>
      <c r="F28" s="31">
        <v>292050</v>
      </c>
      <c r="G28" s="18">
        <v>45212</v>
      </c>
      <c r="H28" s="25" t="s">
        <v>96</v>
      </c>
    </row>
    <row r="29" spans="1:10 16384:16384" x14ac:dyDescent="0.25">
      <c r="A29" s="18"/>
      <c r="B29" s="19"/>
      <c r="C29" s="19"/>
      <c r="D29" s="24"/>
      <c r="E29" s="18"/>
      <c r="F29" s="21"/>
      <c r="G29" s="18"/>
      <c r="H29" s="25"/>
    </row>
    <row r="30" spans="1:10 16384:16384" ht="15.75" x14ac:dyDescent="0.25">
      <c r="A30" s="26"/>
      <c r="B30" s="27"/>
      <c r="C30" s="27"/>
      <c r="D30" s="36" t="s">
        <v>97</v>
      </c>
      <c r="E30" s="37"/>
      <c r="F30" s="28">
        <f>SUM(F17:F29)</f>
        <v>1294941.54</v>
      </c>
      <c r="G30" s="29"/>
      <c r="H30" s="25"/>
    </row>
    <row r="31" spans="1:10 16384:16384" ht="15" customHeight="1" x14ac:dyDescent="0.25">
      <c r="E31" s="4" t="s">
        <v>42</v>
      </c>
    </row>
    <row r="32" spans="1:10 16384:16384" ht="15" customHeight="1" x14ac:dyDescent="0.25"/>
    <row r="33" spans="1:6" x14ac:dyDescent="0.25">
      <c r="E33" s="22"/>
    </row>
    <row r="34" spans="1:6" x14ac:dyDescent="0.25">
      <c r="A34" s="23"/>
      <c r="B34" s="23"/>
      <c r="E34" s="22"/>
    </row>
    <row r="35" spans="1:6" ht="15" customHeight="1" x14ac:dyDescent="0.25">
      <c r="A35" s="38" t="s">
        <v>10</v>
      </c>
      <c r="B35" s="38"/>
      <c r="E35" s="22"/>
      <c r="F35" s="6"/>
    </row>
    <row r="36" spans="1:6" ht="15" customHeight="1" x14ac:dyDescent="0.25">
      <c r="A36" s="39" t="s">
        <v>11</v>
      </c>
      <c r="B36" s="39"/>
      <c r="E36" s="22"/>
    </row>
    <row r="37" spans="1:6" x14ac:dyDescent="0.25">
      <c r="E37" s="22"/>
    </row>
    <row r="39" spans="1:6" ht="15" customHeight="1" x14ac:dyDescent="0.25"/>
    <row r="40" spans="1:6" ht="15" customHeight="1" x14ac:dyDescent="0.25"/>
    <row r="41" spans="1:6" ht="15" customHeight="1" x14ac:dyDescent="0.25"/>
    <row r="46" spans="1:6" ht="15" customHeight="1" x14ac:dyDescent="0.25"/>
    <row r="47" spans="1:6" ht="15" customHeight="1" x14ac:dyDescent="0.25"/>
  </sheetData>
  <mergeCells count="6">
    <mergeCell ref="A36:B36"/>
    <mergeCell ref="A6:C6"/>
    <mergeCell ref="A8:A10"/>
    <mergeCell ref="B8:B10"/>
    <mergeCell ref="D30:E30"/>
    <mergeCell ref="A35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INM 365-02 - DEJ</cp:lastModifiedBy>
  <dcterms:created xsi:type="dcterms:W3CDTF">2022-02-10T13:05:51Z</dcterms:created>
  <dcterms:modified xsi:type="dcterms:W3CDTF">2023-10-18T16:43:39Z</dcterms:modified>
</cp:coreProperties>
</file>