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MAYO 2023\"/>
    </mc:Choice>
  </mc:AlternateContent>
  <xr:revisionPtr revIDLastSave="0" documentId="8_{08C51FC3-6FB5-4612-980D-C32D14296FD5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XFD26" i="1"/>
</calcChain>
</file>

<file path=xl/sharedStrings.xml><?xml version="1.0" encoding="utf-8"?>
<sst xmlns="http://schemas.openxmlformats.org/spreadsheetml/2006/main" count="107" uniqueCount="96">
  <si>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</si>
  <si>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</si>
  <si>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</si>
  <si>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</si>
  <si>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</si>
  <si>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</si>
  <si>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</si>
  <si>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</si>
  <si>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</si>
  <si>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</si>
  <si>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LIC. Jeovanny Tejeda</t>
  </si>
  <si>
    <t>Enc. Administrativo y Financiero</t>
  </si>
  <si>
    <t>COMPANIA DOMINICANA DE TELEFONOS C POR A</t>
  </si>
  <si>
    <t>2.2.1.3.01</t>
  </si>
  <si>
    <t>2.2.5.1.01</t>
  </si>
  <si>
    <t>HUMANO SEGUROS S A</t>
  </si>
  <si>
    <t>2.2.6.3.01</t>
  </si>
  <si>
    <t>Soluciones Integrales CAF, SRL</t>
  </si>
  <si>
    <t>2.2.7.1.03</t>
  </si>
  <si>
    <t>COPY SOLUTIONS INTERNATIONALS S A</t>
  </si>
  <si>
    <t>2.2.1.5.01</t>
  </si>
  <si>
    <t>E450000004800</t>
  </si>
  <si>
    <t>PAGO A LA CUENTA 759336900 ,  FACT. E450000004800,  POR CONCEPTO DE  SERVICIO TELEFÓNICO DEL INSTITUTO NACIONAL DE MIGRACIÓN Y LA ESCUELA NACIONAL DE MIGRACIÓN,CORRESPONDIENTE AL MES DE  MARZO .2023 , A FAVOR DE CLARO</t>
  </si>
  <si>
    <t>LB-234</t>
  </si>
  <si>
    <t>B1500000063</t>
  </si>
  <si>
    <t>MARGARITA FERNANDEZ</t>
  </si>
  <si>
    <t>PAGO FACT. B1500000063 POR CONCEPTO DE ALQUILER DE LOCAL DONDE FUNCIONA LA ESCUELA NACIONAL DE MIGRACIÓN, CORRESPONDIENTE AL MES FEBRERO 2023, A FAVOR DE MARGARITA FERNANDEZ FERNANDEZ</t>
  </si>
  <si>
    <t>LB-235</t>
  </si>
  <si>
    <t>B1500002233</t>
  </si>
  <si>
    <t>PAGO FACT. B1500002233, S/C CONTRATO BS -0012463-2022 POR CONCEPTO DE ALQUILER DE IMPRESORAS MULTIFUNCIONAL PARA EL USO DE ESTA INSTITUCIÓN Y LA ESCUELA NACIONAL DE MIGRACIÓN, CORRESP.  AL MES DE ENERO 2023,  A FAVOR DE COPY SOLUTIONS INTERNACIONAL.</t>
  </si>
  <si>
    <t>2.2.5.3.04</t>
  </si>
  <si>
    <t>LB-236</t>
  </si>
  <si>
    <t>B1500040273</t>
  </si>
  <si>
    <t>Seguros Reservas, SA</t>
  </si>
  <si>
    <t>PAGO FACT.B1500040273, POR CONCEPTO DE SERV.  PÓLIZA  NO. 2-2-501-0185294, DE SEGURO DE VEHÍCULOS DE MOTOR INDIVIDUAL, VIGENCIA DESDE 12/02/2023 HASTA 12/02/2024,  A FAVOR DE SEGUROS RESERVA</t>
  </si>
  <si>
    <t>2.2.6.1.01</t>
  </si>
  <si>
    <t>LB-237</t>
  </si>
  <si>
    <t>B1500027183</t>
  </si>
  <si>
    <t>PAGO FACT. B1500027183, POR CONCEPTO DEL 80 % DEL SEGURO MEDICO COMPLEMENTARIO DE LOS SERVIDORES /AS DE ESTA INSTITUCIÓN Y SU FAMILIARES DIRECTOS CORRESPONDIENTE, AL MES DE MARZO 2023, A FAVOR DE HUMANO SEGUROS</t>
  </si>
  <si>
    <t>LB-238</t>
  </si>
  <si>
    <t>B1500000327</t>
  </si>
  <si>
    <t>FACT. B1500000327, S/OC 00217/22,  POR CONCEPTO DE SERV. DE MANTENIMIENTO DE LOS JARDINES DE ESTA INSTITUCIÓN Y LA ESCUELA NACIONAL DE MIGRACIÓN SEGÚN CONTRATO NO, BS -14799-2022, CORRESPONDIENTE AL MES DE MARZO 2023.</t>
  </si>
  <si>
    <t>LB-257</t>
  </si>
  <si>
    <t>2.3.9.2.01</t>
  </si>
  <si>
    <t>2.2.9.2.01</t>
  </si>
  <si>
    <t xml:space="preserve">  </t>
  </si>
  <si>
    <t xml:space="preserve">Durante el ejercicio Fiscal al 31/05/2023,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</si>
  <si>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RD$855,553.75 </t>
    </r>
    <r>
      <rPr>
        <sz val="11"/>
        <color indexed="8"/>
        <rFont val="Futura Bk BT"/>
        <family val="2"/>
      </rPr>
      <t>(Ochocientos Cincuenta y Cinco Mil Quinientos Cincuenta y Tres con 75/100)</t>
    </r>
    <r>
      <rPr>
        <sz val="11"/>
        <color theme="1"/>
        <rFont val="Futura Bk BT"/>
        <family val="2"/>
      </rPr>
      <t>.</t>
    </r>
  </si>
  <si>
    <t>CUENTAS POR PAGAR MAYO 2023</t>
  </si>
  <si>
    <t>B1500000381</t>
  </si>
  <si>
    <t>INTERDECO, SRL</t>
  </si>
  <si>
    <t>PAGO FACT. B1500000381 S/OC 00028/23, POR ADQUISICIÓN DE ALFOMBRAS DE EXTERIOR LOGO INSTITUCIONAL PARA EL INM RD,  A FAVOR DE INTERDECO, SRL.</t>
  </si>
  <si>
    <t>2.3.9.8.02</t>
  </si>
  <si>
    <t>LB-636</t>
  </si>
  <si>
    <t>B1500000813</t>
  </si>
  <si>
    <t>XIOMARA ESPECIALIDADES S A</t>
  </si>
  <si>
    <t>PAGO FACT. B1500000813 S/OC 00035/23, POR CONCEPTO DE SERV DE CATERING PARA CURSO DE TÉCNICA GESTIÓN MIGRATORIA , A FAVOR DE XIOMARA ESPECIALIDADES S A</t>
  </si>
  <si>
    <t>LB-729</t>
  </si>
  <si>
    <t>B1500002310</t>
  </si>
  <si>
    <t>PAGO FACT. B1500002310, S/C CONTRATO BS -0012463-2022 POR CONCEPTO DE ALQUILER DE IMPRESORAS MULTIFUNCIONAL PARA EL USO DE ESTA INSTITUCIÓN Y LA ESCUELA NACIONAL DE MIGRACIÓN, CORRESP.  AL MES DE ABRIL  2023,  A FAVOR DE COPY SOLUTIONS INTERNACIONAL.</t>
  </si>
  <si>
    <t>LB-748</t>
  </si>
  <si>
    <t>B1500000030</t>
  </si>
  <si>
    <t>ELBA PAOLA FELIX GARCIA</t>
  </si>
  <si>
    <t>PAGO FACT. B1500000030 S/OC 00062/23 , POR CONTRATACIÓN DE FACILITADORES DOCENTES PARA TALLERES ESPECIALIZADO EN TÉCNICAS  Y GESTIÓN MIGRATORIA  DE LA  RD. EN  LA ESCUELA NACIONAL DE MIGRACIÓN, A FAVOR DE ELBA PAOLA FELIZ GARCÍA</t>
  </si>
  <si>
    <t>2.2.8.7.04</t>
  </si>
  <si>
    <t>LB-749</t>
  </si>
  <si>
    <t>B1500000053</t>
  </si>
  <si>
    <t>YVONNE ALEXANDRA AGUASVIVAS SOTO</t>
  </si>
  <si>
    <t>PAGO FACT. B1500000053 S/OC 00060/23, POR CONCEPTO DE CONTRATACIÓN DE FACILITADORES PARA EL TALLER TÉCNICA Y GESTIÓN MIGRATORIA DE LA ESCUELA NACIONAL DE MIGRACIÓN, A FAVOR DE YVONNE ALEXANDRA AGUASVIVAS SOTO</t>
  </si>
  <si>
    <t>LB-779</t>
  </si>
  <si>
    <t>B1500000052</t>
  </si>
  <si>
    <t>PAGO FACT. B1500000052 S/OC 0038/23, POR  SERV. COORDINACION DOCENTE PARA LA 2DA EDICIÓN  DEL CURSO  ESPECIALIZADO EN TÉCNICAS Y GESTIÓN MIGRATORIO EN REPÚBLICA DOMINICANA, A FAVOR DE YVONNE ALEXANDRA  AGUASVIVAS SOTO</t>
  </si>
  <si>
    <t>LB-780</t>
  </si>
  <si>
    <t>B1500000051</t>
  </si>
  <si>
    <t>PAGO FACT. B1500000051 S/OC 0022/23, POR  SERV. CONSULTORIA COORDINACIÓN DOCENTE, 1RA EDICIÓN DEL CURSO TÉCNICAS Y GESTIÓN MIGRATORIO EN REPÚBLICA DOMINICANA, A FAVOR DE YVONNE ALEXANDRA AGUASVIVAS SOTO</t>
  </si>
  <si>
    <t>LB-781</t>
  </si>
  <si>
    <t>B1500000097</t>
  </si>
  <si>
    <t>SALVADOR ANTONIO ESPINAL FERNANDEZ</t>
  </si>
  <si>
    <t>PAGO FACT. B1500000097 S/OC 00061/23, POR  SERV. DE FACILITACION DOCENTE PARA  EL TALLER TÉCNICAS Y GESTIÓN MIGRATORIA  RD, UNIDAD: MANEJO DE CONFLICTOS  A FAVOR DE SALVADOR ANTONIO ESPINAL FERNANDEZ</t>
  </si>
  <si>
    <t>LB-785</t>
  </si>
  <si>
    <t xml:space="preserve"> B1500004845</t>
  </si>
  <si>
    <t>EDITORA DEL CARIBE C POR A</t>
  </si>
  <si>
    <t>PAGO FACT. B1500004845 S/OC 00069/23, POR CONCEPTO DE SERV. RENOVACIÓN SUSCRIPCIÓN DE PERIÓDICO DE CIRCULACIÓN NACIONAL POR UN AÑO, A FAVOR DE EDITORA DEL CARIBE C POR A</t>
  </si>
  <si>
    <t>2.3.3.4.01</t>
  </si>
  <si>
    <t>LB-786</t>
  </si>
  <si>
    <t>B1500000446</t>
  </si>
  <si>
    <t>DIGISI, SRL</t>
  </si>
  <si>
    <t>PAGO FACT. B1500000446 S/OC 00053/23, POR CONCEPTO DE ADQUISICIÓN DE ARTÍCULOS INFORMÁTICOS Y ELÉCTRICOS PARA USO DEL INM RD, A FAVOR DE DIGISI</t>
  </si>
  <si>
    <t>LB-790</t>
  </si>
  <si>
    <t>E450000012135</t>
  </si>
  <si>
    <t>PAGO CUENTA 783049721  SEGÚN  FACT. E450000012135, POR CONCEPTO  DE PAGO DE FLOTAS,  DE ESTA INSTITUCIÓN,  A FAVOR  DE CLARO, CORRESPONDIENTE AL MES DE MAYO  DEL  2023</t>
  </si>
  <si>
    <t>LB-813</t>
  </si>
  <si>
    <t>E450000012136</t>
  </si>
  <si>
    <t>PAGO FACT. E450000012136, POR CONCEPTO DE SERVICIO DE INTERNET DE USO EN ESTA INSTITUCIÓN, CORRESP. AL  MES DE MAYO 2023,  A FAVOR CLARO.</t>
  </si>
  <si>
    <t>LB-814</t>
  </si>
  <si>
    <t>TOTAL CUENTAS POR PAGAR AL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</si>
</sst>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5" fillId="2" borderId="10" xfId="1" applyFont="1" applyFill="1" applyBorder="1" applyAlignment="1">
      <alignment horizontal="center" vertical="center"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3" fontId="4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XFD37"/>
  <sheetViews>
    <sheetView tabSelected="1" workbookViewId="0">
      <selection activeCell="A6" sqref="A6:C6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46</v>
      </c>
      <c r="B2" s="2"/>
      <c r="C2" s="2"/>
      <c r="D2" s="2"/>
      <c r="E2" s="3"/>
      <c r="F2" s="3"/>
    </row>
    <row r="3" spans="1:10" x14ac:dyDescent="0.25">
      <c r="A3" s="2" t="s">
        <v>47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2" t="s">
        <v>48</v>
      </c>
      <c r="B6" s="32"/>
      <c r="C6" s="32"/>
      <c r="D6" s="5"/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3" t="s">
        <v>2</v>
      </c>
      <c r="B8" s="33" t="s">
        <v>3</v>
      </c>
      <c r="C8" s="10"/>
      <c r="D8" s="10"/>
      <c r="E8" s="11"/>
      <c r="F8" s="10"/>
      <c r="G8" s="9"/>
      <c r="H8" s="9"/>
    </row>
    <row r="9" spans="1:10" ht="30" x14ac:dyDescent="0.25">
      <c r="A9" s="34"/>
      <c r="B9" s="34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5"/>
      <c r="B10" s="35"/>
      <c r="C10" s="16"/>
      <c r="D10" s="16"/>
      <c r="E10" s="17"/>
      <c r="F10" s="16"/>
      <c r="G10" s="15"/>
      <c r="H10" s="15"/>
    </row>
    <row r="11" spans="1:10" ht="90" hidden="1" customHeight="1" x14ac:dyDescent="0.25">
      <c r="A11" s="18">
        <v>44987</v>
      </c>
      <c r="B11" s="19" t="s">
        <v>21</v>
      </c>
      <c r="C11" s="19" t="s">
        <v>12</v>
      </c>
      <c r="D11" s="24" t="s">
        <v>22</v>
      </c>
      <c r="E11" s="18" t="s">
        <v>13</v>
      </c>
      <c r="F11" s="21">
        <v>230543.19</v>
      </c>
      <c r="G11" s="18">
        <v>45001</v>
      </c>
      <c r="H11" s="25" t="s">
        <v>23</v>
      </c>
      <c r="J11" s="20"/>
    </row>
    <row r="12" spans="1:10" ht="75" hidden="1" customHeight="1" x14ac:dyDescent="0.25">
      <c r="A12" s="18">
        <v>44987</v>
      </c>
      <c r="B12" s="19" t="s">
        <v>24</v>
      </c>
      <c r="C12" s="19" t="s">
        <v>25</v>
      </c>
      <c r="D12" s="24" t="s">
        <v>26</v>
      </c>
      <c r="E12" s="18" t="s">
        <v>14</v>
      </c>
      <c r="F12" s="21">
        <v>112950.92</v>
      </c>
      <c r="G12" s="18">
        <v>45001</v>
      </c>
      <c r="H12" s="25" t="s">
        <v>27</v>
      </c>
      <c r="J12" s="20"/>
    </row>
    <row r="13" spans="1:10" ht="90" hidden="1" customHeight="1" x14ac:dyDescent="0.25">
      <c r="A13" s="18">
        <v>44987</v>
      </c>
      <c r="B13" s="19" t="s">
        <v>28</v>
      </c>
      <c r="C13" s="19" t="s">
        <v>19</v>
      </c>
      <c r="D13" s="24" t="s">
        <v>29</v>
      </c>
      <c r="E13" s="18" t="s">
        <v>30</v>
      </c>
      <c r="F13" s="21">
        <v>40364.949999999997</v>
      </c>
      <c r="G13" s="18">
        <v>45000</v>
      </c>
      <c r="H13" s="25" t="s">
        <v>31</v>
      </c>
      <c r="J13" s="20"/>
    </row>
    <row r="14" spans="1:10" ht="75" hidden="1" customHeight="1" x14ac:dyDescent="0.25">
      <c r="A14" s="18">
        <v>44987</v>
      </c>
      <c r="B14" s="19" t="s">
        <v>32</v>
      </c>
      <c r="C14" s="19" t="s">
        <v>33</v>
      </c>
      <c r="D14" s="24" t="s">
        <v>34</v>
      </c>
      <c r="E14" s="18" t="s">
        <v>35</v>
      </c>
      <c r="F14" s="21">
        <v>4249.01</v>
      </c>
      <c r="G14" s="18">
        <v>45002</v>
      </c>
      <c r="H14" s="25" t="s">
        <v>36</v>
      </c>
      <c r="J14" s="20"/>
    </row>
    <row r="15" spans="1:10" ht="75" hidden="1" customHeight="1" x14ac:dyDescent="0.25">
      <c r="A15" s="18">
        <v>44987</v>
      </c>
      <c r="B15" s="19" t="s">
        <v>37</v>
      </c>
      <c r="C15" s="19" t="s">
        <v>15</v>
      </c>
      <c r="D15" s="24" t="s">
        <v>38</v>
      </c>
      <c r="E15" s="18" t="s">
        <v>16</v>
      </c>
      <c r="F15" s="21">
        <v>245249.19</v>
      </c>
      <c r="G15" s="18">
        <v>45002</v>
      </c>
      <c r="H15" s="25" t="s">
        <v>39</v>
      </c>
      <c r="J15" s="20"/>
    </row>
    <row r="16" spans="1:10" ht="90" hidden="1" customHeight="1" x14ac:dyDescent="0.25">
      <c r="A16" s="18">
        <v>44991</v>
      </c>
      <c r="B16" s="19" t="s">
        <v>40</v>
      </c>
      <c r="C16" s="19" t="s">
        <v>17</v>
      </c>
      <c r="D16" s="24" t="s">
        <v>41</v>
      </c>
      <c r="E16" s="18" t="s">
        <v>18</v>
      </c>
      <c r="F16" s="21">
        <v>36493.33</v>
      </c>
      <c r="G16" s="18">
        <v>45002</v>
      </c>
      <c r="H16" s="25" t="s">
        <v>42</v>
      </c>
      <c r="J16" s="20"/>
    </row>
    <row r="17" spans="1:10 16384:16384" ht="60" x14ac:dyDescent="0.25">
      <c r="A17" s="18">
        <v>45048</v>
      </c>
      <c r="B17" s="19" t="s">
        <v>49</v>
      </c>
      <c r="C17" s="19" t="s">
        <v>50</v>
      </c>
      <c r="D17" s="24" t="s">
        <v>51</v>
      </c>
      <c r="E17" s="18" t="s">
        <v>52</v>
      </c>
      <c r="F17" s="21">
        <v>31699.38</v>
      </c>
      <c r="G17" s="18">
        <v>45059</v>
      </c>
      <c r="H17" s="25" t="s">
        <v>53</v>
      </c>
      <c r="J17" s="20"/>
    </row>
    <row r="18" spans="1:10 16384:16384" ht="60" x14ac:dyDescent="0.25">
      <c r="A18" s="18">
        <v>45061</v>
      </c>
      <c r="B18" s="19" t="s">
        <v>54</v>
      </c>
      <c r="C18" s="19" t="s">
        <v>55</v>
      </c>
      <c r="D18" s="24" t="s">
        <v>56</v>
      </c>
      <c r="E18" s="18" t="s">
        <v>44</v>
      </c>
      <c r="F18" s="21">
        <v>112749</v>
      </c>
      <c r="G18" s="18">
        <v>45072</v>
      </c>
      <c r="H18" s="25" t="s">
        <v>57</v>
      </c>
      <c r="J18" s="20"/>
    </row>
    <row r="19" spans="1:10 16384:16384" ht="90" x14ac:dyDescent="0.25">
      <c r="A19" s="18">
        <v>45064</v>
      </c>
      <c r="B19" s="19" t="s">
        <v>58</v>
      </c>
      <c r="C19" s="19" t="s">
        <v>19</v>
      </c>
      <c r="D19" s="24" t="s">
        <v>59</v>
      </c>
      <c r="E19" s="18" t="s">
        <v>30</v>
      </c>
      <c r="F19" s="21">
        <v>30017.96</v>
      </c>
      <c r="G19" s="18">
        <v>45079</v>
      </c>
      <c r="H19" s="25" t="s">
        <v>60</v>
      </c>
      <c r="J19" s="20"/>
    </row>
    <row r="20" spans="1:10 16384:16384" ht="90" x14ac:dyDescent="0.25">
      <c r="A20" s="18">
        <v>45064</v>
      </c>
      <c r="B20" s="19" t="s">
        <v>61</v>
      </c>
      <c r="C20" s="19" t="s">
        <v>62</v>
      </c>
      <c r="D20" s="24" t="s">
        <v>63</v>
      </c>
      <c r="E20" s="18" t="s">
        <v>64</v>
      </c>
      <c r="F20" s="21">
        <v>9000</v>
      </c>
      <c r="G20" s="18">
        <v>45057</v>
      </c>
      <c r="H20" s="25" t="s">
        <v>65</v>
      </c>
      <c r="J20" s="20"/>
    </row>
    <row r="21" spans="1:10 16384:16384" ht="75" x14ac:dyDescent="0.25">
      <c r="A21" s="18">
        <v>45069</v>
      </c>
      <c r="B21" s="19" t="s">
        <v>66</v>
      </c>
      <c r="C21" s="19" t="s">
        <v>67</v>
      </c>
      <c r="D21" s="24" t="s">
        <v>68</v>
      </c>
      <c r="E21" s="18" t="s">
        <v>64</v>
      </c>
      <c r="F21" s="21">
        <v>57000</v>
      </c>
      <c r="G21" s="18">
        <v>45083</v>
      </c>
      <c r="H21" s="25" t="s">
        <v>69</v>
      </c>
      <c r="J21" s="20"/>
    </row>
    <row r="22" spans="1:10 16384:16384" ht="90" x14ac:dyDescent="0.25">
      <c r="A22" s="18">
        <v>45069</v>
      </c>
      <c r="B22" s="19" t="s">
        <v>70</v>
      </c>
      <c r="C22" s="19" t="s">
        <v>67</v>
      </c>
      <c r="D22" s="24" t="s">
        <v>71</v>
      </c>
      <c r="E22" s="18" t="s">
        <v>64</v>
      </c>
      <c r="F22" s="21">
        <v>130000</v>
      </c>
      <c r="G22" s="18">
        <v>45084</v>
      </c>
      <c r="H22" s="25" t="s">
        <v>72</v>
      </c>
      <c r="J22" s="20"/>
    </row>
    <row r="23" spans="1:10 16384:16384" ht="75" x14ac:dyDescent="0.25">
      <c r="A23" s="18">
        <v>45069</v>
      </c>
      <c r="B23" s="19" t="s">
        <v>73</v>
      </c>
      <c r="C23" s="19" t="s">
        <v>67</v>
      </c>
      <c r="D23" s="24" t="s">
        <v>74</v>
      </c>
      <c r="E23" s="18" t="s">
        <v>64</v>
      </c>
      <c r="F23" s="21">
        <v>130000</v>
      </c>
      <c r="G23" s="18">
        <v>45084</v>
      </c>
      <c r="H23" s="25" t="s">
        <v>75</v>
      </c>
      <c r="J23" s="20"/>
    </row>
    <row r="24" spans="1:10 16384:16384" ht="75" x14ac:dyDescent="0.25">
      <c r="A24" s="18">
        <v>45069</v>
      </c>
      <c r="B24" s="19" t="s">
        <v>76</v>
      </c>
      <c r="C24" s="19" t="s">
        <v>77</v>
      </c>
      <c r="D24" s="24" t="s">
        <v>78</v>
      </c>
      <c r="E24" s="18" t="s">
        <v>64</v>
      </c>
      <c r="F24" s="21">
        <v>12000</v>
      </c>
      <c r="G24" s="18">
        <v>45084</v>
      </c>
      <c r="H24" s="25" t="s">
        <v>79</v>
      </c>
      <c r="J24" s="20"/>
    </row>
    <row r="25" spans="1:10 16384:16384" ht="60" x14ac:dyDescent="0.25">
      <c r="A25" s="18">
        <v>45069</v>
      </c>
      <c r="B25" s="19" t="s">
        <v>80</v>
      </c>
      <c r="C25" s="19" t="s">
        <v>81</v>
      </c>
      <c r="D25" s="24" t="s">
        <v>82</v>
      </c>
      <c r="E25" s="18" t="s">
        <v>83</v>
      </c>
      <c r="F25" s="21">
        <v>3100</v>
      </c>
      <c r="G25" s="18">
        <v>45083</v>
      </c>
      <c r="H25" s="25" t="s">
        <v>84</v>
      </c>
      <c r="J25" s="20"/>
    </row>
    <row r="26" spans="1:10 16384:16384" ht="60" x14ac:dyDescent="0.25">
      <c r="A26" s="18">
        <v>45040</v>
      </c>
      <c r="B26" s="19" t="s">
        <v>85</v>
      </c>
      <c r="C26" s="19" t="s">
        <v>86</v>
      </c>
      <c r="D26" s="24" t="s">
        <v>87</v>
      </c>
      <c r="E26" s="18" t="s">
        <v>43</v>
      </c>
      <c r="F26" s="21">
        <v>199479</v>
      </c>
      <c r="G26" s="18">
        <v>45064</v>
      </c>
      <c r="H26" s="25" t="s">
        <v>88</v>
      </c>
      <c r="XFD26" s="4">
        <f>SUM(A26:XFC26)</f>
        <v>289583</v>
      </c>
    </row>
    <row r="27" spans="1:10 16384:16384" ht="75" x14ac:dyDescent="0.25">
      <c r="A27" s="18">
        <v>45075</v>
      </c>
      <c r="B27" s="19" t="s">
        <v>89</v>
      </c>
      <c r="C27" s="19" t="s">
        <v>12</v>
      </c>
      <c r="D27" s="24" t="s">
        <v>90</v>
      </c>
      <c r="E27" s="18" t="s">
        <v>13</v>
      </c>
      <c r="F27" s="21">
        <v>124885.59</v>
      </c>
      <c r="G27" s="18">
        <v>45090</v>
      </c>
      <c r="H27" s="25" t="s">
        <v>91</v>
      </c>
    </row>
    <row r="28" spans="1:10 16384:16384" ht="60" x14ac:dyDescent="0.25">
      <c r="A28" s="18">
        <v>45075</v>
      </c>
      <c r="B28" s="19" t="s">
        <v>92</v>
      </c>
      <c r="C28" s="19" t="s">
        <v>12</v>
      </c>
      <c r="D28" s="24" t="s">
        <v>93</v>
      </c>
      <c r="E28" s="18" t="s">
        <v>20</v>
      </c>
      <c r="F28" s="21">
        <v>15622.82</v>
      </c>
      <c r="G28" s="18">
        <v>45090</v>
      </c>
      <c r="H28" s="25" t="s">
        <v>94</v>
      </c>
    </row>
    <row r="29" spans="1:10 16384:16384" x14ac:dyDescent="0.25">
      <c r="A29" s="18"/>
      <c r="B29" s="19"/>
      <c r="C29" s="19"/>
      <c r="D29" s="24"/>
      <c r="E29" s="18"/>
      <c r="F29" s="21"/>
      <c r="G29" s="18"/>
      <c r="H29" s="25"/>
    </row>
    <row r="30" spans="1:10 16384:16384" ht="15.75" x14ac:dyDescent="0.25">
      <c r="A30" s="26"/>
      <c r="B30" s="27"/>
      <c r="C30" s="27"/>
      <c r="D30" s="36" t="s">
        <v>95</v>
      </c>
      <c r="E30" s="37"/>
      <c r="F30" s="28">
        <f>SUM(F17:F29)</f>
        <v>855553.74999999988</v>
      </c>
      <c r="G30" s="29"/>
      <c r="H30" s="25"/>
    </row>
    <row r="31" spans="1:10 16384:16384" ht="15" customHeight="1" x14ac:dyDescent="0.25">
      <c r="E31" s="4" t="s">
        <v>45</v>
      </c>
    </row>
    <row r="32" spans="1:10 16384:16384" ht="15" customHeight="1" x14ac:dyDescent="0.25"/>
    <row r="33" spans="1:6" x14ac:dyDescent="0.25">
      <c r="E33" s="22"/>
    </row>
    <row r="34" spans="1:6" x14ac:dyDescent="0.25">
      <c r="A34" s="23"/>
      <c r="B34" s="23"/>
      <c r="E34" s="22"/>
    </row>
    <row r="35" spans="1:6" x14ac:dyDescent="0.25">
      <c r="A35" s="30" t="s">
        <v>10</v>
      </c>
      <c r="B35" s="30"/>
      <c r="E35" s="22"/>
      <c r="F35" s="6"/>
    </row>
    <row r="36" spans="1:6" x14ac:dyDescent="0.25">
      <c r="A36" s="31" t="s">
        <v>11</v>
      </c>
      <c r="B36" s="31"/>
      <c r="E36" s="22"/>
    </row>
    <row r="37" spans="1:6" x14ac:dyDescent="0.25">
      <c r="E37" s="22"/>
    </row>
  </sheetData>
  <mergeCells count="6">
    <mergeCell ref="D30:E30"/>
    <mergeCell ref="A35:B35"/>
    <mergeCell ref="A36:B36"/>
    <mergeCell ref="A6:C6"/>
    <mergeCell ref="A8:A10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2022-02-10T13:05:51Z</dcterms:created>
  <dcterms:modified xsi:type="dcterms:W3CDTF">2023-06-21T19:04:40Z</dcterms:modified>
</cp:coreProperties>
</file>