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JUNIO 2023\"/>
    </mc:Choice>
  </mc:AlternateContent>
  <xr:revisionPtr revIDLastSave="0" documentId="8_{C7BA25D3-1CAC-4E4D-9ADC-330C9CECAD8D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XFD26" i="1"/>
</calcChain>
</file>

<file path=xl/sharedStrings.xml><?xml version="1.0" encoding="utf-8"?>
<sst xmlns="http://schemas.openxmlformats.org/spreadsheetml/2006/main" count="132" uniqueCount="127">
  <si>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</si>
  <si>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</si>
  <si>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</si>
  <si>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</si>
  <si>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</si>
  <si>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</si>
  <si>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</si>
  <si>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</si>
  <si>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</si>
  <si>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</si>
  <si>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LIC. Jeovanny Tejeda</t>
  </si>
  <si>
    <t>Enc. Administrativo y Financiero</t>
  </si>
  <si>
    <t>COMPANIA DOMINICANA DE TELEFONOS C POR A</t>
  </si>
  <si>
    <t>2.2.1.3.01</t>
  </si>
  <si>
    <t>2.2.5.1.01</t>
  </si>
  <si>
    <t>HUMANO SEGUROS S A</t>
  </si>
  <si>
    <t>2.2.6.3.01</t>
  </si>
  <si>
    <t>Soluciones Integrales CAF, SRL</t>
  </si>
  <si>
    <t>2.2.7.1.03</t>
  </si>
  <si>
    <t>COPY SOLUTIONS INTERNATIONALS S A</t>
  </si>
  <si>
    <t>E450000004800</t>
  </si>
  <si>
    <t>PAGO A LA CUENTA 759336900 ,  FACT. E450000004800,  POR CONCEPTO DE  SERVICIO TELEFÓNICO DEL INSTITUTO NACIONAL DE MIGRACIÓN Y LA ESCUELA NACIONAL DE MIGRACIÓN,CORRESPONDIENTE AL MES DE  MARZO .2023 , A FAVOR DE CLARO</t>
  </si>
  <si>
    <t>LB-234</t>
  </si>
  <si>
    <t>B1500000063</t>
  </si>
  <si>
    <t>MARGARITA FERNANDEZ</t>
  </si>
  <si>
    <t>PAGO FACT. B1500000063 POR CONCEPTO DE ALQUILER DE LOCAL DONDE FUNCIONA LA ESCUELA NACIONAL DE MIGRACIÓN, CORRESPONDIENTE AL MES FEBRERO 2023, A FAVOR DE MARGARITA FERNANDEZ FERNANDEZ</t>
  </si>
  <si>
    <t>LB-235</t>
  </si>
  <si>
    <t>B1500002233</t>
  </si>
  <si>
    <t>PAGO FACT. B1500002233, S/C CONTRATO BS -0012463-2022 POR CONCEPTO DE ALQUILER DE IMPRESORAS MULTIFUNCIONAL PARA EL USO DE ESTA INSTITUCIÓN Y LA ESCUELA NACIONAL DE MIGRACIÓN, CORRESP.  AL MES DE ENERO 2023,  A FAVOR DE COPY SOLUTIONS INTERNACIONAL.</t>
  </si>
  <si>
    <t>2.2.5.3.04</t>
  </si>
  <si>
    <t>LB-236</t>
  </si>
  <si>
    <t>B1500040273</t>
  </si>
  <si>
    <t>Seguros Reservas, SA</t>
  </si>
  <si>
    <t>PAGO FACT.B1500040273, POR CONCEPTO DE SERV.  PÓLIZA  NO. 2-2-501-0185294, DE SEGURO DE VEHÍCULOS DE MOTOR INDIVIDUAL, VIGENCIA DESDE 12/02/2023 HASTA 12/02/2024,  A FAVOR DE SEGUROS RESERVA</t>
  </si>
  <si>
    <t>2.2.6.1.01</t>
  </si>
  <si>
    <t>LB-237</t>
  </si>
  <si>
    <t>B1500027183</t>
  </si>
  <si>
    <t>PAGO FACT. B1500027183, POR CONCEPTO DEL 80 % DEL SEGURO MEDICO COMPLEMENTARIO DE LOS SERVIDORES /AS DE ESTA INSTITUCIÓN Y SU FAMILIARES DIRECTOS CORRESPONDIENTE, AL MES DE MARZO 2023, A FAVOR DE HUMANO SEGUROS</t>
  </si>
  <si>
    <t>LB-238</t>
  </si>
  <si>
    <t>B1500000327</t>
  </si>
  <si>
    <t>FACT. B1500000327, S/OC 00217/22,  POR CONCEPTO DE SERV. DE MANTENIMIENTO DE LOS JARDINES DE ESTA INSTITUCIÓN Y LA ESCUELA NACIONAL DE MIGRACIÓN SEGÚN CONTRATO NO, BS -14799-2022, CORRESPONDIENTE AL MES DE MARZO 2023.</t>
  </si>
  <si>
    <t>LB-257</t>
  </si>
  <si>
    <t>2.2.9.2.01</t>
  </si>
  <si>
    <t xml:space="preserve">  </t>
  </si>
  <si>
    <r>
      <t xml:space="preserve">de </t>
    </r>
    <r>
      <rPr>
        <b/>
        <sz val="11"/>
        <color rgb="FF000000"/>
        <rFont val="Futura Bk BT"/>
        <family val="2"/>
      </rPr>
      <t xml:space="preserve">RD$855,553.75 </t>
    </r>
    <r>
      <rPr>
        <sz val="11"/>
        <color indexed="8"/>
        <rFont val="Futura Bk BT"/>
        <family val="2"/>
      </rPr>
      <t>(Ochocientos Cincuenta y Cinco Mil Quinientos Cincuenta y Tres con 75/100)</t>
    </r>
    <r>
      <rPr>
        <sz val="11"/>
        <color theme="1"/>
        <rFont val="Futura Bk BT"/>
        <family val="2"/>
      </rPr>
      <t>.</t>
    </r>
  </si>
  <si>
    <t>2.3.9.8.02</t>
  </si>
  <si>
    <t>2.2.8.7.04</t>
  </si>
  <si>
    <t>LB-779</t>
  </si>
  <si>
    <t xml:space="preserve">Durante el ejercicio Fiscal al 30/06/2023, el balance de las cuentas por pagar ascendió a la suma </t>
  </si>
  <si>
    <t>CUENTAS POR PAGAR JUNIO 2023</t>
  </si>
  <si>
    <t>B1500000527</t>
  </si>
  <si>
    <t>GUARDIA PRESIDENCIAL</t>
  </si>
  <si>
    <t>PAGO AL PRIMER REGIMIENTO DOMINICANO, GUARDIA PRESIDENCIAL, E. N. FACT. B1500000527 POR SERVICIOS DE ALMUERZOS, CORRESPONDIENTES AL MES DE MAYO 2023, A FAVOR DE GUARDIA PRESIDENCIAL.</t>
  </si>
  <si>
    <t>LB-862</t>
  </si>
  <si>
    <t>B1500000387</t>
  </si>
  <si>
    <t>SERVICIOS PSICOSOCIALES Y EDUCATIVOS FELIZ LAMARCHE, SRL</t>
  </si>
  <si>
    <t>PAGO FACT. B1500000387 S/OC 0075/23, POR CONCEPTO DE RENOVACIÓN DE LA LICENCIA (INFOEVALUACIONES)  PARA LA APLICACIÓN DE PRUEBAS TÉCNICAS Y PSICOMETRICAS  PARA USO DE LA DIVISIÓN DE RRHH DE ESTA INSTITUCIÓN.</t>
  </si>
  <si>
    <t>2.2.5.9.01</t>
  </si>
  <si>
    <t>LB-889</t>
  </si>
  <si>
    <t>B1500119420 Y 119429</t>
  </si>
  <si>
    <t>CORPORACION DEL ACUEDUCTO Y ALCANTARILLADO DE SANTO DOMINGO</t>
  </si>
  <si>
    <t>PAGO FACT B1500119420 Y 119429, POR CONCEPTO  SERVICIO DE AGUA PARA USO EN EL INSTITUTO NACIONAL DE MIGRACIÓN Y LA ESCUELA NACIONAL DE MIGRACIÓN, CORRESP. AL  MES JUNIO 2023, A FAVOR DE LA CAASD.</t>
  </si>
  <si>
    <t>2.2.1.7.01</t>
  </si>
  <si>
    <t>LB-895</t>
  </si>
  <si>
    <t>B1500000259</t>
  </si>
  <si>
    <t>EDITORA BUHO, SRL</t>
  </si>
  <si>
    <t>PAGO FACT. B1500000259 S/OC 0065/23, POR CONCEPTO DE SERV. DE IMPRESIÓN DE FOLLETOS DE CONFERENCIA DE ALEJANDRO PORTES, A FAVOR DE EDITORA BUHO</t>
  </si>
  <si>
    <t>2.2.2.2.01</t>
  </si>
  <si>
    <t>LB-896</t>
  </si>
  <si>
    <t>B1500000728</t>
  </si>
  <si>
    <t>UNIVERSIDAD ABIERTA PARA ADULTOS (UAPA), SANTIAGO</t>
  </si>
  <si>
    <t>PAGO FACT. B1500000728, CORRESPONDIENTE A LA MATRICULACIÓN Y EL PRIMER TRIMESTRE (ABRIL-JUNIO) DE PSICOLOGÍA INDUSTRIAL, DE LA SEÑORA JUANA L. RODRIGUEZ CROISER , AUXILIAR DE RECURSOS HUMANOS DE ESTA INSTITUCIÓN, A FAVOR DE LA  UNIVERSIDAD (UAPA)</t>
  </si>
  <si>
    <t>B1500000067</t>
  </si>
  <si>
    <t>MARGARITA FERNANDEZ FERNANDEZ DE SOTO</t>
  </si>
  <si>
    <t>PAGO FACT. B1500000067, POR CONCEPTO DE ALQUILER DE LOCAL DONDE FUNCIONA LA ESCUELA NACIONAL DE MIGRACIÓN, CORRESPONDIENTE AL  MES DE JUNIO 2023, A FAVOR DE MARGARITA FERNANDEZ FERNANDEZ</t>
  </si>
  <si>
    <t>LB-900</t>
  </si>
  <si>
    <t>B1500157761</t>
  </si>
  <si>
    <t>AGUA PLANETA AZUL C POR A</t>
  </si>
  <si>
    <t>Pago Fact. B1500157761,139194,158192 ,158709,160443,160932,159272,159862,161370, 1er abono a la orden  0002/23, por concepto de  adquisición de botellones de agua purificada para el uso del personal de nuestra institución, a favor de Agua Planeta Azul ,</t>
  </si>
  <si>
    <t>2.3.1.1.01</t>
  </si>
  <si>
    <t>LB-901</t>
  </si>
  <si>
    <t>B1500000419</t>
  </si>
  <si>
    <t>H&amp;H SOLUTIONS, SRL</t>
  </si>
  <si>
    <t>PAGO FACT. B1500000419 S/OC  00059/23,  SERVICIO DE SUSCRIPCIÓN DE LICENCIA VEEAM BACKUP Y REPLICATION PARA INM RD., A FAVOR DE HYH SOLUTIONS</t>
  </si>
  <si>
    <t>2.2.8.7.05</t>
  </si>
  <si>
    <t>LB-921</t>
  </si>
  <si>
    <t>B1500000469</t>
  </si>
  <si>
    <t>GRUPO RETMOX, SRL</t>
  </si>
  <si>
    <t>PAGO FACT. B1500000469, S/OC 00074/23, POR CONCEPTO DE SERV. DE FUMIGACION, PARA TODAS LAS ÁREAS DEL  INM.RD, A FAVOR DE GRUPO RETMOX</t>
  </si>
  <si>
    <t>2.2.8.5.01</t>
  </si>
  <si>
    <t>LB-922</t>
  </si>
  <si>
    <t>B1500000152</t>
  </si>
  <si>
    <t>GO HOME GPS, SRL</t>
  </si>
  <si>
    <t>PAGO FACT. B1500000152 S/OC 00073/23, POR CONCEPTO DE RENOVACIÓN ANUAL DEL PLAN DE GPS DE LOS VEHÍCULOS DE ESTA INSTITUCIÓN, A FAVOR DE GO HOME GPS</t>
  </si>
  <si>
    <t>LB-923</t>
  </si>
  <si>
    <t>B1500002021</t>
  </si>
  <si>
    <t>XIOMARI VELOZ D' LUJO FIESTA, SRL</t>
  </si>
  <si>
    <t>PAGO FACT. B1500002021 S/OC 00077/23, POR SERV. DE CATERING PARA LA REUNIÓN ESTRATÉGICA DE PLANIFICACIÓN:  AVANCES Y METAS 2023-2024 , XIOMARI VELOZ D LUJO FIESTA.</t>
  </si>
  <si>
    <t>2.2.9.2.03</t>
  </si>
  <si>
    <t>LB-946</t>
  </si>
  <si>
    <t>B1500001729</t>
  </si>
  <si>
    <t>RAMIREZ &amp; MOJICA ENVOY PACK COURIER EXPRESS, SRL</t>
  </si>
  <si>
    <t>PAGO FACT. B1500001729 S/OC 00080/23,POR LA ADQUISICIÓN DE BOMBA DE AGUA  PARA USO DE ESTA INSTITUCIÓN, A FAVOR DE RAMIREZ Y MOJICA ENVOY PACK COURIER EXPRESS.</t>
  </si>
  <si>
    <t>2.6.5.2.01</t>
  </si>
  <si>
    <t>LB-948</t>
  </si>
  <si>
    <t>B1500002353</t>
  </si>
  <si>
    <t>PAGO FACT. B1500002353, S/C CONTRATO BS -0012463-2022 POR CONCEPTO DE ALQUILER DE IMPRESORAS MULTIFUNCIONAL PARA EL USO DE ESTA INSTITUCIÓN Y LA ESCUELA NACIONAL DE MIGRACIÓN, CORRESP.  AL MES DE MAYO  2023,  A FAVOR DE COPY SOLUTIONS INTERNACIONAL.</t>
  </si>
  <si>
    <t>LB-949</t>
  </si>
  <si>
    <t>B1500000109</t>
  </si>
  <si>
    <t>COMPUTER TECHNOLOGY AND SERVICE ARNALDO RODRIGUEZ, SRL</t>
  </si>
  <si>
    <t>PAGO FACT. B1500000109 S/OC 00081/23, ;POR CONCEPTO DE ADQUISICIÓN DE  DISCO DURO EXTERNO Y BULTOS DE LAPTOP PARA USO DEL INMRD, A FAVOR DE COMPUTER TECHNOLOGY AND SERVICE ARNALDO RODRIGUEZ,</t>
  </si>
  <si>
    <t>LB-969</t>
  </si>
  <si>
    <t>B1500000011</t>
  </si>
  <si>
    <t>DANIEL ANTONIO GARCIA SANTOS</t>
  </si>
  <si>
    <t>PAGO FACT. B1500000011 S/OC 00050/23, POR CONCEPTO DE SERV. DE CORRECCIÓN DE ESTILO PARA SEMINARIO INTERNACIONAL DE MIGRACIÓN LABORAL EN AMÉRICA LATINA Y EL CARIBE, A FAVOR DE DANIEL ANTONIO GARCIA SANTOS.</t>
  </si>
  <si>
    <t>2.2.9.1.01</t>
  </si>
  <si>
    <t>LB-970</t>
  </si>
  <si>
    <t>B1500000147</t>
  </si>
  <si>
    <t>EXIMEDIA, SRL</t>
  </si>
  <si>
    <t>PAGO FACT. B1500000147 S/OC 00070/23, POR SERVICIO DE CAPACITACIÓN EN CURSO DE ORATORIA EFECTIVA Y DOMINIO ESCÉNICO PARA COLABORADORA SRA. JASMIN DE LA CRUZ  DEL INMRD, A FAVOR DE EXIMEDIA.</t>
  </si>
  <si>
    <t>LB-978</t>
  </si>
  <si>
    <t>B1500000016</t>
  </si>
  <si>
    <t>LAURA DEVAKI LONGA MORALES</t>
  </si>
  <si>
    <t>PAGO FACT. B1500000016 , POR CONCEPTO DE SERV. DE DISEÑO  Y DIAGRAMACION DEL LIBRO : MIGRACION INTERNACIONAL Y ECONOMÍA  CAFETALERA  (COLECCIÓN CLÁSICOS DE LA MIGRACION DOMINICANA, A FAVOR DE LAURA DEVAKI LONGA MORALES .</t>
  </si>
  <si>
    <t>2.2.8.7.06</t>
  </si>
  <si>
    <t>LB-981</t>
  </si>
  <si>
    <t>TOTAL CUENTAS POR PAGAR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</si>
</sst>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3" fontId="5" fillId="2" borderId="10" xfId="1" applyFont="1" applyFill="1" applyBorder="1" applyAlignment="1">
      <alignment horizontal="center" vertical="center"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3" fontId="4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XFD42"/>
  <sheetViews>
    <sheetView tabSelected="1" workbookViewId="0">
      <selection activeCell="C5" sqref="C5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48</v>
      </c>
      <c r="B2" s="2"/>
      <c r="C2" s="2"/>
      <c r="D2" s="2"/>
      <c r="E2" s="3"/>
      <c r="F2" s="3"/>
    </row>
    <row r="3" spans="1:10" x14ac:dyDescent="0.25">
      <c r="A3" s="2" t="s">
        <v>44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5" t="s">
        <v>49</v>
      </c>
      <c r="B6" s="35"/>
      <c r="C6" s="35"/>
      <c r="D6" s="5"/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36" t="s">
        <v>2</v>
      </c>
      <c r="B8" s="36" t="s">
        <v>3</v>
      </c>
      <c r="C8" s="10"/>
      <c r="D8" s="10"/>
      <c r="E8" s="11"/>
      <c r="F8" s="10"/>
      <c r="G8" s="9"/>
      <c r="H8" s="9"/>
    </row>
    <row r="9" spans="1:10" ht="30" x14ac:dyDescent="0.25">
      <c r="A9" s="37"/>
      <c r="B9" s="37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38"/>
      <c r="B10" s="38"/>
      <c r="C10" s="16"/>
      <c r="D10" s="16"/>
      <c r="E10" s="17"/>
      <c r="F10" s="16"/>
      <c r="G10" s="15"/>
      <c r="H10" s="15"/>
    </row>
    <row r="11" spans="1:10" ht="90" hidden="1" customHeight="1" x14ac:dyDescent="0.25">
      <c r="A11" s="18">
        <v>44987</v>
      </c>
      <c r="B11" s="19" t="s">
        <v>20</v>
      </c>
      <c r="C11" s="19" t="s">
        <v>12</v>
      </c>
      <c r="D11" s="24" t="s">
        <v>21</v>
      </c>
      <c r="E11" s="18" t="s">
        <v>13</v>
      </c>
      <c r="F11" s="21">
        <v>230543.19</v>
      </c>
      <c r="G11" s="18">
        <v>45001</v>
      </c>
      <c r="H11" s="25" t="s">
        <v>22</v>
      </c>
      <c r="J11" s="20"/>
    </row>
    <row r="12" spans="1:10" ht="75" hidden="1" customHeight="1" x14ac:dyDescent="0.25">
      <c r="A12" s="18">
        <v>44987</v>
      </c>
      <c r="B12" s="19" t="s">
        <v>23</v>
      </c>
      <c r="C12" s="19" t="s">
        <v>24</v>
      </c>
      <c r="D12" s="24" t="s">
        <v>25</v>
      </c>
      <c r="E12" s="18" t="s">
        <v>14</v>
      </c>
      <c r="F12" s="21">
        <v>112950.92</v>
      </c>
      <c r="G12" s="18">
        <v>45001</v>
      </c>
      <c r="H12" s="25" t="s">
        <v>26</v>
      </c>
      <c r="J12" s="20"/>
    </row>
    <row r="13" spans="1:10" ht="90" hidden="1" customHeight="1" x14ac:dyDescent="0.25">
      <c r="A13" s="18">
        <v>44987</v>
      </c>
      <c r="B13" s="19" t="s">
        <v>27</v>
      </c>
      <c r="C13" s="19" t="s">
        <v>19</v>
      </c>
      <c r="D13" s="24" t="s">
        <v>28</v>
      </c>
      <c r="E13" s="18" t="s">
        <v>29</v>
      </c>
      <c r="F13" s="21">
        <v>40364.949999999997</v>
      </c>
      <c r="G13" s="18">
        <v>45000</v>
      </c>
      <c r="H13" s="25" t="s">
        <v>30</v>
      </c>
      <c r="J13" s="20"/>
    </row>
    <row r="14" spans="1:10" ht="75" hidden="1" customHeight="1" x14ac:dyDescent="0.25">
      <c r="A14" s="18">
        <v>44987</v>
      </c>
      <c r="B14" s="19" t="s">
        <v>31</v>
      </c>
      <c r="C14" s="19" t="s">
        <v>32</v>
      </c>
      <c r="D14" s="24" t="s">
        <v>33</v>
      </c>
      <c r="E14" s="18" t="s">
        <v>34</v>
      </c>
      <c r="F14" s="21">
        <v>4249.01</v>
      </c>
      <c r="G14" s="18">
        <v>45002</v>
      </c>
      <c r="H14" s="25" t="s">
        <v>35</v>
      </c>
      <c r="J14" s="20"/>
    </row>
    <row r="15" spans="1:10" ht="75" hidden="1" customHeight="1" x14ac:dyDescent="0.25">
      <c r="A15" s="18">
        <v>44987</v>
      </c>
      <c r="B15" s="19" t="s">
        <v>36</v>
      </c>
      <c r="C15" s="19" t="s">
        <v>15</v>
      </c>
      <c r="D15" s="24" t="s">
        <v>37</v>
      </c>
      <c r="E15" s="18" t="s">
        <v>16</v>
      </c>
      <c r="F15" s="21">
        <v>245249.19</v>
      </c>
      <c r="G15" s="18">
        <v>45002</v>
      </c>
      <c r="H15" s="25" t="s">
        <v>38</v>
      </c>
      <c r="J15" s="20"/>
    </row>
    <row r="16" spans="1:10" ht="90" hidden="1" customHeight="1" x14ac:dyDescent="0.25">
      <c r="A16" s="18">
        <v>44991</v>
      </c>
      <c r="B16" s="19" t="s">
        <v>39</v>
      </c>
      <c r="C16" s="19" t="s">
        <v>17</v>
      </c>
      <c r="D16" s="24" t="s">
        <v>40</v>
      </c>
      <c r="E16" s="18" t="s">
        <v>18</v>
      </c>
      <c r="F16" s="21">
        <v>36493.33</v>
      </c>
      <c r="G16" s="18">
        <v>45002</v>
      </c>
      <c r="H16" s="25" t="s">
        <v>41</v>
      </c>
      <c r="J16" s="20"/>
    </row>
    <row r="17" spans="1:10 16384:16384" ht="75" x14ac:dyDescent="0.25">
      <c r="A17" s="18">
        <v>45084</v>
      </c>
      <c r="B17" s="19" t="s">
        <v>50</v>
      </c>
      <c r="C17" s="19" t="s">
        <v>51</v>
      </c>
      <c r="D17" s="24" t="s">
        <v>52</v>
      </c>
      <c r="E17" s="18" t="s">
        <v>42</v>
      </c>
      <c r="F17" s="21">
        <v>105138</v>
      </c>
      <c r="G17" s="18">
        <v>45098</v>
      </c>
      <c r="H17" s="25" t="s">
        <v>53</v>
      </c>
      <c r="J17" s="20"/>
    </row>
    <row r="18" spans="1:10 16384:16384" ht="75" x14ac:dyDescent="0.25">
      <c r="A18" s="18">
        <v>45089</v>
      </c>
      <c r="B18" s="19" t="s">
        <v>54</v>
      </c>
      <c r="C18" s="19" t="s">
        <v>55</v>
      </c>
      <c r="D18" s="24" t="s">
        <v>56</v>
      </c>
      <c r="E18" s="18" t="s">
        <v>57</v>
      </c>
      <c r="F18" s="21">
        <v>0</v>
      </c>
      <c r="G18" s="18">
        <v>45104</v>
      </c>
      <c r="H18" s="25" t="s">
        <v>58</v>
      </c>
      <c r="J18" s="20"/>
    </row>
    <row r="19" spans="1:10 16384:16384" ht="75" x14ac:dyDescent="0.25">
      <c r="A19" s="18">
        <v>45090</v>
      </c>
      <c r="B19" s="19" t="s">
        <v>59</v>
      </c>
      <c r="C19" s="19" t="s">
        <v>60</v>
      </c>
      <c r="D19" s="24" t="s">
        <v>61</v>
      </c>
      <c r="E19" s="18" t="s">
        <v>62</v>
      </c>
      <c r="F19" s="21">
        <v>684.18</v>
      </c>
      <c r="G19" s="18">
        <v>45104</v>
      </c>
      <c r="H19" s="25" t="s">
        <v>63</v>
      </c>
      <c r="J19" s="20"/>
    </row>
    <row r="20" spans="1:10 16384:16384" ht="60" x14ac:dyDescent="0.25">
      <c r="A20" s="18">
        <v>45090</v>
      </c>
      <c r="B20" s="19" t="s">
        <v>64</v>
      </c>
      <c r="C20" s="19" t="s">
        <v>65</v>
      </c>
      <c r="D20" s="24" t="s">
        <v>66</v>
      </c>
      <c r="E20" s="18" t="s">
        <v>67</v>
      </c>
      <c r="F20" s="21">
        <v>48784</v>
      </c>
      <c r="G20" s="18">
        <v>45104</v>
      </c>
      <c r="H20" s="25" t="s">
        <v>68</v>
      </c>
      <c r="J20" s="20"/>
    </row>
    <row r="21" spans="1:10 16384:16384" ht="90" x14ac:dyDescent="0.25">
      <c r="A21" s="18">
        <v>45090</v>
      </c>
      <c r="B21" s="19" t="s">
        <v>69</v>
      </c>
      <c r="C21" s="19" t="s">
        <v>70</v>
      </c>
      <c r="D21" s="24" t="s">
        <v>71</v>
      </c>
      <c r="E21" s="18" t="s">
        <v>46</v>
      </c>
      <c r="F21" s="21">
        <v>10800</v>
      </c>
      <c r="G21" s="18">
        <v>45104</v>
      </c>
      <c r="H21" s="25" t="s">
        <v>47</v>
      </c>
      <c r="J21" s="20"/>
    </row>
    <row r="22" spans="1:10 16384:16384" ht="75" x14ac:dyDescent="0.25">
      <c r="A22" s="18">
        <v>45091</v>
      </c>
      <c r="B22" s="19" t="s">
        <v>72</v>
      </c>
      <c r="C22" s="19" t="s">
        <v>73</v>
      </c>
      <c r="D22" s="24" t="s">
        <v>74</v>
      </c>
      <c r="E22" s="18" t="s">
        <v>14</v>
      </c>
      <c r="F22" s="21">
        <v>118598.46</v>
      </c>
      <c r="G22" s="18">
        <v>45106</v>
      </c>
      <c r="H22" s="25" t="s">
        <v>75</v>
      </c>
      <c r="J22" s="20"/>
    </row>
    <row r="23" spans="1:10 16384:16384" ht="90" x14ac:dyDescent="0.25">
      <c r="A23" s="18">
        <v>45091</v>
      </c>
      <c r="B23" s="19" t="s">
        <v>76</v>
      </c>
      <c r="C23" s="19" t="s">
        <v>77</v>
      </c>
      <c r="D23" s="24" t="s">
        <v>78</v>
      </c>
      <c r="E23" s="18" t="s">
        <v>79</v>
      </c>
      <c r="F23" s="21">
        <v>26195.200000000001</v>
      </c>
      <c r="G23" s="18">
        <v>45099</v>
      </c>
      <c r="H23" s="25" t="s">
        <v>80</v>
      </c>
      <c r="J23" s="20"/>
    </row>
    <row r="24" spans="1:10 16384:16384" ht="60" x14ac:dyDescent="0.25">
      <c r="A24" s="18">
        <v>45096</v>
      </c>
      <c r="B24" s="19" t="s">
        <v>81</v>
      </c>
      <c r="C24" s="19" t="s">
        <v>82</v>
      </c>
      <c r="D24" s="24" t="s">
        <v>83</v>
      </c>
      <c r="E24" s="18" t="s">
        <v>84</v>
      </c>
      <c r="F24" s="21">
        <v>61597.07</v>
      </c>
      <c r="G24" s="18">
        <v>45111</v>
      </c>
      <c r="H24" s="25" t="s">
        <v>85</v>
      </c>
      <c r="J24" s="20"/>
    </row>
    <row r="25" spans="1:10 16384:16384" ht="45" x14ac:dyDescent="0.25">
      <c r="A25" s="18">
        <v>45096</v>
      </c>
      <c r="B25" s="19" t="s">
        <v>86</v>
      </c>
      <c r="C25" s="19" t="s">
        <v>87</v>
      </c>
      <c r="D25" s="24" t="s">
        <v>88</v>
      </c>
      <c r="E25" s="18" t="s">
        <v>89</v>
      </c>
      <c r="F25" s="21">
        <v>70800</v>
      </c>
      <c r="G25" s="18">
        <v>45111</v>
      </c>
      <c r="H25" s="25" t="s">
        <v>90</v>
      </c>
      <c r="J25" s="20"/>
    </row>
    <row r="26" spans="1:10 16384:16384" ht="60" x14ac:dyDescent="0.25">
      <c r="A26" s="18">
        <v>45097</v>
      </c>
      <c r="B26" s="19" t="s">
        <v>91</v>
      </c>
      <c r="C26" s="19" t="s">
        <v>92</v>
      </c>
      <c r="D26" s="24" t="s">
        <v>93</v>
      </c>
      <c r="E26" s="18" t="s">
        <v>84</v>
      </c>
      <c r="F26" s="21">
        <v>42456.4</v>
      </c>
      <c r="G26" s="18">
        <v>45111</v>
      </c>
      <c r="H26" s="25" t="s">
        <v>94</v>
      </c>
      <c r="XFD26" s="4">
        <f>SUM(A26:XFC26)</f>
        <v>132664.4</v>
      </c>
    </row>
    <row r="27" spans="1:10 16384:16384" ht="60" x14ac:dyDescent="0.25">
      <c r="A27" s="18">
        <v>45099</v>
      </c>
      <c r="B27" s="19" t="s">
        <v>95</v>
      </c>
      <c r="C27" s="19" t="s">
        <v>96</v>
      </c>
      <c r="D27" s="24" t="s">
        <v>97</v>
      </c>
      <c r="E27" s="18" t="s">
        <v>98</v>
      </c>
      <c r="F27" s="21">
        <v>56935</v>
      </c>
      <c r="G27" s="18">
        <v>45113</v>
      </c>
      <c r="H27" s="25" t="s">
        <v>99</v>
      </c>
    </row>
    <row r="28" spans="1:10 16384:16384" ht="60" x14ac:dyDescent="0.25">
      <c r="A28" s="18">
        <v>45099</v>
      </c>
      <c r="B28" s="19" t="s">
        <v>100</v>
      </c>
      <c r="C28" s="19" t="s">
        <v>101</v>
      </c>
      <c r="D28" s="24" t="s">
        <v>102</v>
      </c>
      <c r="E28" s="18" t="s">
        <v>103</v>
      </c>
      <c r="F28" s="21">
        <v>17466.88</v>
      </c>
      <c r="G28" s="18">
        <v>45113</v>
      </c>
      <c r="H28" s="25" t="s">
        <v>104</v>
      </c>
    </row>
    <row r="29" spans="1:10 16384:16384" ht="90" x14ac:dyDescent="0.25">
      <c r="A29" s="18">
        <v>45099</v>
      </c>
      <c r="B29" s="19" t="s">
        <v>105</v>
      </c>
      <c r="C29" s="19" t="s">
        <v>19</v>
      </c>
      <c r="D29" s="24" t="s">
        <v>106</v>
      </c>
      <c r="E29" s="18" t="s">
        <v>29</v>
      </c>
      <c r="F29" s="21">
        <v>27995.79</v>
      </c>
      <c r="G29" s="18">
        <v>45113</v>
      </c>
      <c r="H29" s="25" t="s">
        <v>107</v>
      </c>
    </row>
    <row r="30" spans="1:10 16384:16384" ht="75" x14ac:dyDescent="0.25">
      <c r="A30" s="18">
        <v>45105</v>
      </c>
      <c r="B30" s="19" t="s">
        <v>108</v>
      </c>
      <c r="C30" s="19" t="s">
        <v>109</v>
      </c>
      <c r="D30" s="24" t="s">
        <v>110</v>
      </c>
      <c r="E30" s="18" t="s">
        <v>45</v>
      </c>
      <c r="F30" s="21">
        <v>24369.360000000001</v>
      </c>
      <c r="G30" s="18">
        <v>45119</v>
      </c>
      <c r="H30" s="25" t="s">
        <v>111</v>
      </c>
    </row>
    <row r="31" spans="1:10 16384:16384" ht="15" customHeight="1" x14ac:dyDescent="0.25">
      <c r="A31" s="18">
        <v>45105</v>
      </c>
      <c r="B31" s="19" t="s">
        <v>112</v>
      </c>
      <c r="C31" s="19" t="s">
        <v>113</v>
      </c>
      <c r="D31" s="24" t="s">
        <v>114</v>
      </c>
      <c r="E31" s="18" t="s">
        <v>115</v>
      </c>
      <c r="F31" s="21">
        <v>274940</v>
      </c>
      <c r="G31" s="18">
        <v>45119</v>
      </c>
      <c r="H31" s="25" t="s">
        <v>116</v>
      </c>
    </row>
    <row r="32" spans="1:10 16384:16384" ht="15" customHeight="1" x14ac:dyDescent="0.25">
      <c r="A32" s="18">
        <v>45107</v>
      </c>
      <c r="B32" s="19" t="s">
        <v>117</v>
      </c>
      <c r="C32" s="19" t="s">
        <v>118</v>
      </c>
      <c r="D32" s="30" t="s">
        <v>119</v>
      </c>
      <c r="E32" s="18" t="s">
        <v>46</v>
      </c>
      <c r="F32" s="21">
        <v>9500</v>
      </c>
      <c r="G32" s="18">
        <v>45122</v>
      </c>
      <c r="H32" s="25" t="s">
        <v>120</v>
      </c>
    </row>
    <row r="33" spans="1:8" ht="90" x14ac:dyDescent="0.25">
      <c r="A33" s="18">
        <v>45107</v>
      </c>
      <c r="B33" s="19" t="s">
        <v>121</v>
      </c>
      <c r="C33" s="19" t="s">
        <v>122</v>
      </c>
      <c r="D33" s="24" t="s">
        <v>123</v>
      </c>
      <c r="E33" s="18" t="s">
        <v>124</v>
      </c>
      <c r="F33" s="21">
        <v>176292</v>
      </c>
      <c r="G33" s="18">
        <v>45122</v>
      </c>
      <c r="H33" s="25" t="s">
        <v>125</v>
      </c>
    </row>
    <row r="34" spans="1:8" x14ac:dyDescent="0.25">
      <c r="A34" s="18"/>
      <c r="B34" s="19"/>
      <c r="C34" s="19"/>
      <c r="D34" s="24"/>
      <c r="E34" s="18"/>
      <c r="F34" s="21"/>
      <c r="G34" s="18"/>
      <c r="H34" s="25"/>
    </row>
    <row r="35" spans="1:8" ht="15" customHeight="1" x14ac:dyDescent="0.25">
      <c r="A35" s="26"/>
      <c r="B35" s="27"/>
      <c r="C35" s="27"/>
      <c r="D35" s="31" t="s">
        <v>126</v>
      </c>
      <c r="E35" s="32"/>
      <c r="F35" s="28">
        <f>SUM(F17:F34)</f>
        <v>1072552.3400000001</v>
      </c>
      <c r="G35" s="29"/>
      <c r="H35" s="25"/>
    </row>
    <row r="36" spans="1:8" ht="15" customHeight="1" x14ac:dyDescent="0.25">
      <c r="E36" s="4" t="s">
        <v>43</v>
      </c>
    </row>
    <row r="38" spans="1:8" x14ac:dyDescent="0.25">
      <c r="E38" s="22"/>
    </row>
    <row r="39" spans="1:8" x14ac:dyDescent="0.25">
      <c r="A39" s="23"/>
      <c r="B39" s="23"/>
      <c r="E39" s="22"/>
    </row>
    <row r="40" spans="1:8" x14ac:dyDescent="0.25">
      <c r="A40" s="33" t="s">
        <v>10</v>
      </c>
      <c r="B40" s="33"/>
      <c r="E40" s="22"/>
      <c r="F40" s="6"/>
    </row>
    <row r="41" spans="1:8" x14ac:dyDescent="0.25">
      <c r="A41" s="34" t="s">
        <v>11</v>
      </c>
      <c r="B41" s="34"/>
      <c r="E41" s="22"/>
    </row>
    <row r="42" spans="1:8" x14ac:dyDescent="0.25">
      <c r="E42" s="22"/>
    </row>
  </sheetData>
  <mergeCells count="6">
    <mergeCell ref="D35:E35"/>
    <mergeCell ref="A40:B40"/>
    <mergeCell ref="A41:B41"/>
    <mergeCell ref="A6:C6"/>
    <mergeCell ref="A8:A10"/>
    <mergeCell ref="B8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2022-02-10T13:05:51Z</dcterms:created>
  <dcterms:modified xsi:type="dcterms:W3CDTF">2023-07-20T18:05:23Z</dcterms:modified>
</cp:coreProperties>
</file>