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LIO 2023\"/>
    </mc:Choice>
  </mc:AlternateContent>
  <xr:revisionPtr revIDLastSave="0" documentId="8_{ADD10890-A059-4E3F-8423-92F403329970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XFD26" i="1" l="1"/>
</calcChain>
</file>

<file path=xl/sharedStrings.xml><?xml version="1.0" encoding="utf-8"?>
<sst xmlns="http://schemas.openxmlformats.org/spreadsheetml/2006/main" count="127" uniqueCount="116">
  <si>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</si>
  <si>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</si>
  <si>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</si>
  <si>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</si>
  <si>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</si>
  <si>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</si>
  <si>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</si>
  <si>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</si>
  <si>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</si>
  <si>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</si>
  <si>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</si>
  <si>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</si>
  <si>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</si>
  <si>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</si>
  <si>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</si>
  <si>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</si>
  <si>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</si>
  <si>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</si>
  <si>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</si>
  <si>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</si>
  <si>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</si>
  <si>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</si>
  <si>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</si>
  <si>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</si>
  <si>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</si>
  <si>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</si>
  <si>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</si>
  <si>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</si>
  <si>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</si>
  <si>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</si>
  <si>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</si>
  <si>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</si>
  <si>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</si>
  <si>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</si>
  <si>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</si>
  <si>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</si>
  <si>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</si>
  <si>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</si>
  <si>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</si>
  <si>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</si>
  <si>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</si>
  <si>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</si>
  <si>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 xml:space="preserve">  </t>
  </si>
  <si>
    <t>2.3.9.8.02</t>
  </si>
  <si>
    <t>2.2.8.7.04</t>
  </si>
  <si>
    <t>2.2.9.2.03</t>
  </si>
  <si>
    <t>COMPUTER TECHNOLOGY AND SERVICE ARNALDO RODRIGUEZ, SRL</t>
  </si>
  <si>
    <t xml:space="preserve">Durante el ejercicio Fiscal al 31/07/2023,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</si>
  <si>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RD$1,547,585.15 </t>
    </r>
    <r>
      <rPr>
        <sz val="11"/>
        <color indexed="8"/>
        <rFont val="Futura Bk BT"/>
        <family val="2"/>
      </rPr>
      <t>(Un Millon Quinientos Cuarenta y Siete Mil Quinientos Ochebta y Cinco con 15/100)</t>
    </r>
    <r>
      <rPr>
        <sz val="11"/>
        <color theme="1"/>
        <rFont val="Futura Bk BT"/>
        <family val="2"/>
      </rPr>
      <t>.</t>
    </r>
  </si>
  <si>
    <t>CUENTAS POR PAGAR JULIO 2023</t>
  </si>
  <si>
    <t>B1500000077</t>
  </si>
  <si>
    <t>CELALLA COMPANY, SRL</t>
  </si>
  <si>
    <t>PAGO FACT. B1500000077 POR CONCEPTO DE ALQUILER DE LOCAL DONDE FUNCIONA ESTA INSTITUCIÓN, CORRESPONDIENTE AL MES JULIO 2023, A  FAVOR DE CELALLA COMPANY.</t>
  </si>
  <si>
    <t>LB-1047</t>
  </si>
  <si>
    <t>B1500000376</t>
  </si>
  <si>
    <t>SOLUCIONES INTEGRALES CAF, SRL</t>
  </si>
  <si>
    <t>FACT. B1500000376, OC 00217/22,  POR CONCEPTO DE SERV. DE MANTENIMIENTO DE LOS JARDINES DE ESTA INSTITUCIÓN Y LA ESCUELA NACIONAL DE MIGRACIÓN SEGÚN CONTRATO NO, BS -14799-2022, CORRESPONDIENTE AL MES DE JULIO  2023.</t>
  </si>
  <si>
    <t>LB-1077</t>
  </si>
  <si>
    <t>B1500000010</t>
  </si>
  <si>
    <t>ALTAGRACIA ORQUIDEA MELO ENCARNACION</t>
  </si>
  <si>
    <t>PAGO FACT. B1500000010, S/OC 00083/23 POR SERV. DE CATERING PARA LA CAPACITACIÓN RELACIONES INTERNACIONALES DIRIGIDA AL PERSONAL DEL INMRD. , A FAVOR DE ALTAGRACIA ORQUÍDEA MELÓ ENCARNACIÓN.</t>
  </si>
  <si>
    <t>LB-1079</t>
  </si>
  <si>
    <t xml:space="preserve">B1500000947 </t>
  </si>
  <si>
    <t>MUEBLES Y EQUIPOS PARA OFICINA LEON GONZALEZ, SRL</t>
  </si>
  <si>
    <t>PAGO FACT. B1500000947 S/OC 0071/23, ;POR CONCEPTO DE ADQUISICIÓN DE ARMARIOS TIPO LIBREROS Y ARCHIVO PEQUEÑO EN MADERA PARA LAS OFICINAS DEL INM RD. , A FAVOR DE MUEBLES Y EQUIPOS PARA OFICINA LEÓN GONZALEZ</t>
  </si>
  <si>
    <t>2.6.1.1.01</t>
  </si>
  <si>
    <t>LB-1086</t>
  </si>
  <si>
    <t>B1500000519</t>
  </si>
  <si>
    <t>MERCANTIL DE OFICINA SRL</t>
  </si>
  <si>
    <t>PAGO FACT. B1500000519 S/OC 00085/23, POR CONCEPTO DE SUMINISTRO DE ARTÍCULOS DE ASEO Y LIMPIEZA PARA USO DEL INM RD, A FAVOR DE MERCANTIL DE OFICINA.</t>
  </si>
  <si>
    <t>2.3.7.2.99</t>
  </si>
  <si>
    <t>LB-1132</t>
  </si>
  <si>
    <t>B1500000198</t>
  </si>
  <si>
    <t>SOLUMIX, SRL</t>
  </si>
  <si>
    <t>PAGO FACT. B1500000198 S/OC 00043/23, POR LA ADQUISICIÓN DE LIBRO PARA EL CENTRO DE DOCUMETACION  DEL INMRD, A FAVOR DE SOLUMIX</t>
  </si>
  <si>
    <t>2.3.3.5.01</t>
  </si>
  <si>
    <t>LB-1136</t>
  </si>
  <si>
    <t>B1500000111</t>
  </si>
  <si>
    <t>PAGO FACT. B1500000111 S/OC 00089/23, POR CONCEPTO DE ADQUISICIÓN DE ARTÍCULOS Y ACCESORIOS INFORMÁTICOS PARA USO DEL INM RD, A FAVOR DE COMPUTER TECHNOLOGY AND SERVICE ARNALDO RODRIGUEZ, SRL</t>
  </si>
  <si>
    <t>LB-1138</t>
  </si>
  <si>
    <t>B1500000197</t>
  </si>
  <si>
    <t>PAGO FACT. B1500000197 S/OC 00011/23, POR LA ADQUISICIÓN DE DICCIONARIOS DE MIGRACION  PARA LA DIRECCIÓN EJECUTIVA PARA  DEL INM RD. , A FAVOR DE SOLUMIX</t>
  </si>
  <si>
    <t>LB-1139</t>
  </si>
  <si>
    <t>B150018279</t>
  </si>
  <si>
    <t>DELTA COMERCIAL</t>
  </si>
  <si>
    <t>Pago Fact. B150018279 S/OC 00090/2023 Servicio de mantenimiento y reparación para vehículo al servicio del INM RD TOYOTA HILUX CHASSIS MR0KZ8CD900651334, a favor de Delta Comercial, SA</t>
  </si>
  <si>
    <t>2.2.7.2.06</t>
  </si>
  <si>
    <t>LB-1143</t>
  </si>
  <si>
    <t>B1500002383</t>
  </si>
  <si>
    <t>PAGO FACT. B1500002383, S/C CONTRATO BS -0012463-2022 POR CONCEPTO DE ALQUILER DE IMPRESORAS MULTIFUNCIONAL PARA EL USO DE ESTA INSTITUCIÓN Y LA ESCUELA NACIONAL DE MIGRACIÓN, CORRESP.  AL MES DE JUNIO  2023,  A FAVOR DE COPY SOLUTIONS INTERNACIONAL.</t>
  </si>
  <si>
    <t>LB-1144</t>
  </si>
  <si>
    <t>B1500000874</t>
  </si>
  <si>
    <t>SERVICIOS EMPRESARIALES CANAAN, SRL</t>
  </si>
  <si>
    <t>PAGO FACT. B1500000874, S/OC 0095/23, POR LA ADQUISICIÓN DE TICKETS DE COMBUSTIBLE PARA USO DE LOS VEHÍCULOS DE ESTA INSTITUCIÓN Y LA ESCUELA NACIONAL DE MIGRACIÓN, CORRESPONDIENTE AL 2DO TRIMESTRE ABRL  - JUNIO 2023 A FAVOR DE SERVICIOS EMPRESARIALES CAN</t>
  </si>
  <si>
    <t>2.3.7.1.01</t>
  </si>
  <si>
    <t>LB-1153</t>
  </si>
  <si>
    <t>B1500018061</t>
  </si>
  <si>
    <t>Pago Fact. B1500018061 S/oc 0079/23, Servicio de mantenimiento y reparación de vehículo al servicio de la institución TOYOTA RAV4, CHASSIS JTMDD9EV80D063175, a favor de Delta Comercial, SA</t>
  </si>
  <si>
    <t>LB-1154</t>
  </si>
  <si>
    <t>B1500000191</t>
  </si>
  <si>
    <t>NCR SURTIDOS EMPRESARIALES, SRL</t>
  </si>
  <si>
    <t>PAGO FACT. B1500000191 S/OC 00098/23, POR CONCEPTO DE SUMINISTRO DE ARTÍCULOS PARA USO DE LA DIVISIÓN DE RRHH, A  FAVOR DE NCR SURTIDOS EMPRESARIALES.</t>
  </si>
  <si>
    <t>2.3.3.2.01</t>
  </si>
  <si>
    <t>LB-1156</t>
  </si>
  <si>
    <t>E450000017254</t>
  </si>
  <si>
    <t>PAGO CUENTA 783049721  SEGÚN  FACT. E450000017254, POR CONCEPTO  DE PAGO DE FLOTAS,  DE ESTA INSTITUCIÓN,  A FAVOR  DE CLARO, CORRESPONDIENTE AL MES DE JULIO  DEL  2023</t>
  </si>
  <si>
    <t>LB-1187</t>
  </si>
  <si>
    <t>E450000017255</t>
  </si>
  <si>
    <t>PAGO FACT. E450000017255, POR CONCEPTO DE SERVICIO DE INTERNET DE USO EN ESTA INSTITUCIÓN, CORRESP. AL  MES DE JULIO 2023,  A FAVOR CLARO.</t>
  </si>
  <si>
    <t>2.2.1.5.01</t>
  </si>
  <si>
    <t>LB-1188</t>
  </si>
  <si>
    <t>B1500000586</t>
  </si>
  <si>
    <t>INSTITUTO TECNOLOGICO DE LAS AMERICAS, ITLA</t>
  </si>
  <si>
    <t>PAGO FACT. B1500000586, CORRESP.  AL PROGRAMA DE INGLES (ADULTO INTENSIVO BÁSICO) EN MODALIDAD PRESENCIAL AL SEÑOR JUAN RODRIGUEZ , AUXILIAR DE ALMACÉN DE LA DIVISIÓN ADMINISTRATIVA Y FINANCIERA DEL INM,  A FAVOR DEL INSTITUTO TECNOLÓGICO DE LAS AMÉRICAS</t>
  </si>
  <si>
    <t>LB-1190</t>
  </si>
  <si>
    <t>TOTAL CUENTAS POR PAGAR AL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</si>
</sst>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41"/>
  <sheetViews>
    <sheetView tabSelected="1" workbookViewId="0">
      <selection activeCell="A32" sqref="A32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47</v>
      </c>
      <c r="B2" s="2"/>
      <c r="C2" s="2"/>
      <c r="D2" s="2"/>
      <c r="E2" s="3"/>
      <c r="F2" s="3"/>
    </row>
    <row r="3" spans="1:10" x14ac:dyDescent="0.25">
      <c r="A3" s="2" t="s">
        <v>48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2" t="s">
        <v>49</v>
      </c>
      <c r="B6" s="32"/>
      <c r="C6" s="32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3" t="s">
        <v>2</v>
      </c>
      <c r="B8" s="33" t="s">
        <v>3</v>
      </c>
      <c r="C8" s="10"/>
      <c r="D8" s="10"/>
      <c r="E8" s="11"/>
      <c r="F8" s="10"/>
      <c r="G8" s="9"/>
      <c r="H8" s="9"/>
    </row>
    <row r="9" spans="1:10" ht="30" x14ac:dyDescent="0.25">
      <c r="A9" s="34"/>
      <c r="B9" s="34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5"/>
      <c r="B10" s="35"/>
      <c r="C10" s="16"/>
      <c r="D10" s="16"/>
      <c r="E10" s="17"/>
      <c r="F10" s="16"/>
      <c r="G10" s="15"/>
      <c r="H10" s="15"/>
    </row>
    <row r="11" spans="1:10" ht="90" hidden="1" customHeight="1" x14ac:dyDescent="0.25">
      <c r="A11" s="18">
        <v>44987</v>
      </c>
      <c r="B11" s="19" t="s">
        <v>20</v>
      </c>
      <c r="C11" s="19" t="s">
        <v>12</v>
      </c>
      <c r="D11" s="24" t="s">
        <v>21</v>
      </c>
      <c r="E11" s="18" t="s">
        <v>13</v>
      </c>
      <c r="F11" s="21">
        <v>230543.19</v>
      </c>
      <c r="G11" s="18">
        <v>45001</v>
      </c>
      <c r="H11" s="25" t="s">
        <v>22</v>
      </c>
      <c r="J11" s="20"/>
    </row>
    <row r="12" spans="1:10" ht="75" hidden="1" customHeight="1" x14ac:dyDescent="0.25">
      <c r="A12" s="18">
        <v>44987</v>
      </c>
      <c r="B12" s="19" t="s">
        <v>23</v>
      </c>
      <c r="C12" s="19" t="s">
        <v>24</v>
      </c>
      <c r="D12" s="24" t="s">
        <v>25</v>
      </c>
      <c r="E12" s="18" t="s">
        <v>14</v>
      </c>
      <c r="F12" s="21">
        <v>112950.92</v>
      </c>
      <c r="G12" s="18">
        <v>45001</v>
      </c>
      <c r="H12" s="25" t="s">
        <v>26</v>
      </c>
      <c r="J12" s="20"/>
    </row>
    <row r="13" spans="1:10" ht="90" hidden="1" customHeight="1" x14ac:dyDescent="0.25">
      <c r="A13" s="18">
        <v>44987</v>
      </c>
      <c r="B13" s="19" t="s">
        <v>27</v>
      </c>
      <c r="C13" s="19" t="s">
        <v>19</v>
      </c>
      <c r="D13" s="24" t="s">
        <v>28</v>
      </c>
      <c r="E13" s="18" t="s">
        <v>29</v>
      </c>
      <c r="F13" s="21">
        <v>40364.949999999997</v>
      </c>
      <c r="G13" s="18">
        <v>45000</v>
      </c>
      <c r="H13" s="25" t="s">
        <v>30</v>
      </c>
      <c r="J13" s="20"/>
    </row>
    <row r="14" spans="1:10" ht="75" hidden="1" customHeight="1" x14ac:dyDescent="0.25">
      <c r="A14" s="18">
        <v>44987</v>
      </c>
      <c r="B14" s="19" t="s">
        <v>31</v>
      </c>
      <c r="C14" s="19" t="s">
        <v>32</v>
      </c>
      <c r="D14" s="24" t="s">
        <v>33</v>
      </c>
      <c r="E14" s="18" t="s">
        <v>34</v>
      </c>
      <c r="F14" s="21">
        <v>4249.01</v>
      </c>
      <c r="G14" s="18">
        <v>45002</v>
      </c>
      <c r="H14" s="25" t="s">
        <v>35</v>
      </c>
      <c r="J14" s="20"/>
    </row>
    <row r="15" spans="1:10" ht="75" hidden="1" customHeight="1" x14ac:dyDescent="0.25">
      <c r="A15" s="18">
        <v>44987</v>
      </c>
      <c r="B15" s="19" t="s">
        <v>36</v>
      </c>
      <c r="C15" s="19" t="s">
        <v>15</v>
      </c>
      <c r="D15" s="24" t="s">
        <v>37</v>
      </c>
      <c r="E15" s="18" t="s">
        <v>16</v>
      </c>
      <c r="F15" s="21">
        <v>245249.19</v>
      </c>
      <c r="G15" s="18">
        <v>45002</v>
      </c>
      <c r="H15" s="25" t="s">
        <v>38</v>
      </c>
      <c r="J15" s="20"/>
    </row>
    <row r="16" spans="1:10" ht="90" hidden="1" customHeight="1" x14ac:dyDescent="0.25">
      <c r="A16" s="18">
        <v>44991</v>
      </c>
      <c r="B16" s="19" t="s">
        <v>39</v>
      </c>
      <c r="C16" s="19" t="s">
        <v>17</v>
      </c>
      <c r="D16" s="24" t="s">
        <v>40</v>
      </c>
      <c r="E16" s="18" t="s">
        <v>18</v>
      </c>
      <c r="F16" s="21">
        <v>36493.33</v>
      </c>
      <c r="G16" s="18">
        <v>45002</v>
      </c>
      <c r="H16" s="25" t="s">
        <v>41</v>
      </c>
      <c r="J16" s="20"/>
    </row>
    <row r="17" spans="1:10 16384:16384" ht="60" x14ac:dyDescent="0.25">
      <c r="A17" s="18">
        <v>45119</v>
      </c>
      <c r="B17" s="19" t="s">
        <v>50</v>
      </c>
      <c r="C17" s="19" t="s">
        <v>51</v>
      </c>
      <c r="D17" s="24" t="s">
        <v>52</v>
      </c>
      <c r="E17" s="18" t="s">
        <v>14</v>
      </c>
      <c r="F17" s="21">
        <v>444570.3</v>
      </c>
      <c r="G17" s="18">
        <v>45133</v>
      </c>
      <c r="H17" s="25" t="s">
        <v>53</v>
      </c>
      <c r="J17" s="20"/>
    </row>
    <row r="18" spans="1:10 16384:16384" ht="90" x14ac:dyDescent="0.25">
      <c r="A18" s="18">
        <v>45121</v>
      </c>
      <c r="B18" s="19" t="s">
        <v>54</v>
      </c>
      <c r="C18" s="19" t="s">
        <v>55</v>
      </c>
      <c r="D18" s="24" t="s">
        <v>56</v>
      </c>
      <c r="E18" s="18" t="s">
        <v>18</v>
      </c>
      <c r="F18" s="21">
        <v>36493.33</v>
      </c>
      <c r="G18" s="18">
        <v>45136</v>
      </c>
      <c r="H18" s="25" t="s">
        <v>57</v>
      </c>
      <c r="J18" s="20"/>
    </row>
    <row r="19" spans="1:10 16384:16384" ht="75" x14ac:dyDescent="0.25">
      <c r="A19" s="18">
        <v>45121</v>
      </c>
      <c r="B19" s="19" t="s">
        <v>58</v>
      </c>
      <c r="C19" s="19" t="s">
        <v>59</v>
      </c>
      <c r="D19" s="24" t="s">
        <v>60</v>
      </c>
      <c r="E19" s="18" t="s">
        <v>45</v>
      </c>
      <c r="F19" s="21">
        <v>14550</v>
      </c>
      <c r="G19" s="18">
        <v>45136</v>
      </c>
      <c r="H19" s="25" t="s">
        <v>61</v>
      </c>
      <c r="J19" s="20"/>
    </row>
    <row r="20" spans="1:10 16384:16384" ht="75" x14ac:dyDescent="0.25">
      <c r="A20" s="18">
        <v>45124</v>
      </c>
      <c r="B20" s="19" t="s">
        <v>62</v>
      </c>
      <c r="C20" s="19" t="s">
        <v>63</v>
      </c>
      <c r="D20" s="24" t="s">
        <v>64</v>
      </c>
      <c r="E20" s="18" t="s">
        <v>65</v>
      </c>
      <c r="F20" s="21">
        <v>57489.599999999999</v>
      </c>
      <c r="G20" s="18">
        <v>45136</v>
      </c>
      <c r="H20" s="25" t="s">
        <v>66</v>
      </c>
      <c r="J20" s="20"/>
    </row>
    <row r="21" spans="1:10 16384:16384" ht="60" x14ac:dyDescent="0.25">
      <c r="A21" s="18">
        <v>45128</v>
      </c>
      <c r="B21" s="19" t="s">
        <v>67</v>
      </c>
      <c r="C21" s="19" t="s">
        <v>68</v>
      </c>
      <c r="D21" s="24" t="s">
        <v>69</v>
      </c>
      <c r="E21" s="18" t="s">
        <v>70</v>
      </c>
      <c r="F21" s="21">
        <v>54934.19</v>
      </c>
      <c r="G21" s="18">
        <v>45142</v>
      </c>
      <c r="H21" s="25" t="s">
        <v>71</v>
      </c>
      <c r="J21" s="20"/>
    </row>
    <row r="22" spans="1:10 16384:16384" ht="45" x14ac:dyDescent="0.25">
      <c r="A22" s="18">
        <v>45128</v>
      </c>
      <c r="B22" s="19" t="s">
        <v>72</v>
      </c>
      <c r="C22" s="19" t="s">
        <v>73</v>
      </c>
      <c r="D22" s="24" t="s">
        <v>74</v>
      </c>
      <c r="E22" s="18" t="s">
        <v>75</v>
      </c>
      <c r="F22" s="21">
        <v>13994</v>
      </c>
      <c r="G22" s="18">
        <v>45142</v>
      </c>
      <c r="H22" s="25" t="s">
        <v>76</v>
      </c>
      <c r="J22" s="20"/>
    </row>
    <row r="23" spans="1:10 16384:16384" ht="75" x14ac:dyDescent="0.25">
      <c r="A23" s="18">
        <v>45128</v>
      </c>
      <c r="B23" s="19" t="s">
        <v>77</v>
      </c>
      <c r="C23" s="19" t="s">
        <v>46</v>
      </c>
      <c r="D23" s="24" t="s">
        <v>78</v>
      </c>
      <c r="E23" s="18" t="s">
        <v>43</v>
      </c>
      <c r="F23" s="21">
        <v>76631.210000000006</v>
      </c>
      <c r="G23" s="18">
        <v>45142</v>
      </c>
      <c r="H23" s="25" t="s">
        <v>79</v>
      </c>
      <c r="J23" s="20"/>
    </row>
    <row r="24" spans="1:10 16384:16384" ht="60" x14ac:dyDescent="0.25">
      <c r="A24" s="18">
        <v>45128</v>
      </c>
      <c r="B24" s="19" t="s">
        <v>80</v>
      </c>
      <c r="C24" s="19" t="s">
        <v>73</v>
      </c>
      <c r="D24" s="24" t="s">
        <v>81</v>
      </c>
      <c r="E24" s="18" t="s">
        <v>75</v>
      </c>
      <c r="F24" s="21">
        <v>15781</v>
      </c>
      <c r="G24" s="18">
        <v>45143</v>
      </c>
      <c r="H24" s="25" t="s">
        <v>82</v>
      </c>
      <c r="J24" s="20"/>
    </row>
    <row r="25" spans="1:10 16384:16384" ht="60" x14ac:dyDescent="0.25">
      <c r="A25" s="18">
        <v>45128</v>
      </c>
      <c r="B25" s="19" t="s">
        <v>83</v>
      </c>
      <c r="C25" s="19" t="s">
        <v>84</v>
      </c>
      <c r="D25" s="24" t="s">
        <v>85</v>
      </c>
      <c r="E25" s="18" t="s">
        <v>86</v>
      </c>
      <c r="F25" s="21">
        <v>29588.22</v>
      </c>
      <c r="G25" s="18">
        <v>45143</v>
      </c>
      <c r="H25" s="25" t="s">
        <v>87</v>
      </c>
      <c r="J25" s="20"/>
    </row>
    <row r="26" spans="1:10 16384:16384" ht="90" x14ac:dyDescent="0.25">
      <c r="A26" s="18">
        <v>45128</v>
      </c>
      <c r="B26" s="19" t="s">
        <v>88</v>
      </c>
      <c r="C26" s="19" t="s">
        <v>19</v>
      </c>
      <c r="D26" s="24" t="s">
        <v>89</v>
      </c>
      <c r="E26" s="18" t="s">
        <v>29</v>
      </c>
      <c r="F26" s="21">
        <v>24446.05</v>
      </c>
      <c r="G26" s="18">
        <v>45142</v>
      </c>
      <c r="H26" s="25" t="s">
        <v>90</v>
      </c>
      <c r="XFD26" s="4">
        <f>SUM(A26:XFC26)</f>
        <v>114716.05</v>
      </c>
    </row>
    <row r="27" spans="1:10 16384:16384" ht="90" x14ac:dyDescent="0.25">
      <c r="A27" s="18">
        <v>45131</v>
      </c>
      <c r="B27" s="19" t="s">
        <v>91</v>
      </c>
      <c r="C27" s="19" t="s">
        <v>92</v>
      </c>
      <c r="D27" s="24" t="s">
        <v>93</v>
      </c>
      <c r="E27" s="18" t="s">
        <v>94</v>
      </c>
      <c r="F27" s="21">
        <v>350000</v>
      </c>
      <c r="G27" s="18">
        <v>45142</v>
      </c>
      <c r="H27" s="25" t="s">
        <v>95</v>
      </c>
    </row>
    <row r="28" spans="1:10 16384:16384" ht="60" x14ac:dyDescent="0.25">
      <c r="A28" s="18">
        <v>45131</v>
      </c>
      <c r="B28" s="19" t="s">
        <v>96</v>
      </c>
      <c r="C28" s="19" t="s">
        <v>84</v>
      </c>
      <c r="D28" s="24" t="s">
        <v>97</v>
      </c>
      <c r="E28" s="18" t="s">
        <v>86</v>
      </c>
      <c r="F28" s="21">
        <v>98290.61</v>
      </c>
      <c r="G28" s="18">
        <v>45143</v>
      </c>
      <c r="H28" s="25" t="s">
        <v>98</v>
      </c>
    </row>
    <row r="29" spans="1:10 16384:16384" ht="60" x14ac:dyDescent="0.25">
      <c r="A29" s="18">
        <v>45131</v>
      </c>
      <c r="B29" s="19" t="s">
        <v>99</v>
      </c>
      <c r="C29" s="19" t="s">
        <v>100</v>
      </c>
      <c r="D29" s="24" t="s">
        <v>101</v>
      </c>
      <c r="E29" s="18" t="s">
        <v>102</v>
      </c>
      <c r="F29" s="21">
        <v>203947.66</v>
      </c>
      <c r="G29" s="18">
        <v>45146</v>
      </c>
      <c r="H29" s="25" t="s">
        <v>103</v>
      </c>
    </row>
    <row r="30" spans="1:10 16384:16384" ht="75" x14ac:dyDescent="0.25">
      <c r="A30" s="18">
        <v>45138</v>
      </c>
      <c r="B30" s="19" t="s">
        <v>104</v>
      </c>
      <c r="C30" s="19" t="s">
        <v>12</v>
      </c>
      <c r="D30" s="24" t="s">
        <v>105</v>
      </c>
      <c r="E30" s="18" t="s">
        <v>13</v>
      </c>
      <c r="F30" s="21">
        <v>85724.9</v>
      </c>
      <c r="G30" s="18">
        <v>45153</v>
      </c>
      <c r="H30" s="25" t="s">
        <v>106</v>
      </c>
    </row>
    <row r="31" spans="1:10 16384:16384" ht="15" customHeight="1" x14ac:dyDescent="0.25">
      <c r="A31" s="18">
        <v>45138</v>
      </c>
      <c r="B31" s="19" t="s">
        <v>107</v>
      </c>
      <c r="C31" s="19" t="s">
        <v>12</v>
      </c>
      <c r="D31" s="24" t="s">
        <v>108</v>
      </c>
      <c r="E31" s="18" t="s">
        <v>109</v>
      </c>
      <c r="F31" s="21">
        <v>15644.08</v>
      </c>
      <c r="G31" s="18">
        <v>45153</v>
      </c>
      <c r="H31" s="25" t="s">
        <v>110</v>
      </c>
    </row>
    <row r="32" spans="1:10 16384:16384" ht="15" customHeight="1" x14ac:dyDescent="0.25">
      <c r="A32" s="18">
        <v>45138</v>
      </c>
      <c r="B32" s="19" t="s">
        <v>111</v>
      </c>
      <c r="C32" s="19" t="s">
        <v>112</v>
      </c>
      <c r="D32" s="30" t="s">
        <v>113</v>
      </c>
      <c r="E32" s="18" t="s">
        <v>44</v>
      </c>
      <c r="F32" s="21">
        <v>25500</v>
      </c>
      <c r="G32" s="18">
        <v>45153</v>
      </c>
      <c r="H32" s="25" t="s">
        <v>114</v>
      </c>
    </row>
    <row r="33" spans="1:8" x14ac:dyDescent="0.25">
      <c r="A33" s="18"/>
      <c r="B33" s="19"/>
      <c r="C33" s="19"/>
      <c r="D33" s="24"/>
      <c r="E33" s="18"/>
      <c r="F33" s="21"/>
      <c r="G33" s="18"/>
      <c r="H33" s="25"/>
    </row>
    <row r="34" spans="1:8" ht="15.75" x14ac:dyDescent="0.25">
      <c r="A34" s="26"/>
      <c r="B34" s="27"/>
      <c r="C34" s="27"/>
      <c r="D34" s="36" t="s">
        <v>115</v>
      </c>
      <c r="E34" s="37"/>
      <c r="F34" s="28">
        <f>SUM(F17:F33)</f>
        <v>1547585.15</v>
      </c>
      <c r="G34" s="29"/>
      <c r="H34" s="25"/>
    </row>
    <row r="35" spans="1:8" ht="15" customHeight="1" x14ac:dyDescent="0.25">
      <c r="E35" s="4" t="s">
        <v>42</v>
      </c>
    </row>
    <row r="36" spans="1:8" ht="15" customHeight="1" x14ac:dyDescent="0.25"/>
    <row r="37" spans="1:8" x14ac:dyDescent="0.25">
      <c r="E37" s="22"/>
    </row>
    <row r="38" spans="1:8" x14ac:dyDescent="0.25">
      <c r="A38" s="23"/>
      <c r="B38" s="23"/>
      <c r="E38" s="22"/>
    </row>
    <row r="39" spans="1:8" x14ac:dyDescent="0.25">
      <c r="A39" s="38" t="s">
        <v>10</v>
      </c>
      <c r="B39" s="38"/>
      <c r="E39" s="22"/>
      <c r="F39" s="6"/>
    </row>
    <row r="40" spans="1:8" ht="15" customHeight="1" x14ac:dyDescent="0.25">
      <c r="A40" s="31" t="s">
        <v>11</v>
      </c>
      <c r="B40" s="31"/>
      <c r="E40" s="22"/>
    </row>
    <row r="41" spans="1:8" ht="15" customHeight="1" x14ac:dyDescent="0.25">
      <c r="E41" s="22"/>
    </row>
  </sheetData>
  <mergeCells count="6">
    <mergeCell ref="A40:B40"/>
    <mergeCell ref="A6:C6"/>
    <mergeCell ref="A8:A10"/>
    <mergeCell ref="B8:B10"/>
    <mergeCell ref="D34:E34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2023-08-14T15:25:31Z</dcterms:modified>
</cp:coreProperties>
</file>