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3\ENERO 2023\"/>
    </mc:Choice>
  </mc:AlternateContent>
  <xr:revisionPtr revIDLastSave="0" documentId="8_{3502D5A8-3F3C-41CF-A771-D53C11BDDF56}" xr6:coauthVersionLast="47" xr6:coauthVersionMax="47" xr10:uidLastSave="{00000000-0000-0000-0000-000000000000}"/>
  <bookViews>
    <workbookView xWindow="-120" yWindow="-120" windowWidth="20730" windowHeight="11160" xr2:uid="{27C153C8-70FD-49A5-AC94-14B978DC3A6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2" i="1" l="1"/>
  <c r="XFD18" i="1" l="1"/>
</calcChain>
</file>

<file path=xl/sharedStrings.xml><?xml version="1.0" encoding="utf-8"?>
<sst xmlns="http://schemas.openxmlformats.org/spreadsheetml/2006/main" count="71" uniqueCount="68">
  <si>
    <t>NOTA 7:</t>
  </si>
  <si>
    <t>CUENTAS POR PAGAR</t>
  </si>
  <si>
    <t>Fecha de registro</t>
  </si>
  <si>
    <t>No. de factura o comprobante</t>
  </si>
  <si>
    <t>Nombre del acreedor</t>
  </si>
  <si>
    <t>Concepto</t>
  </si>
  <si>
    <t>Codificacion objetal</t>
  </si>
  <si>
    <t>Monto de la deuda en RD$</t>
  </si>
  <si>
    <t>Fecha limite de pago</t>
  </si>
  <si>
    <t>Estatus</t>
  </si>
  <si>
    <t>Preventionart J&amp;C, SRL</t>
  </si>
  <si>
    <t>LB-28</t>
  </si>
  <si>
    <t>LIC. Jeovanny Tejeda</t>
  </si>
  <si>
    <t>Enc. Administrativo y Financiero</t>
  </si>
  <si>
    <t xml:space="preserve">Durante el ejercicio Fiscal al 31/01/2023, el balance de las cuentas por pagar ascendió a la suma </t>
  </si>
  <si>
    <r>
      <t xml:space="preserve">de </t>
    </r>
    <r>
      <rPr>
        <b/>
        <sz val="11"/>
        <color rgb="FF000000"/>
        <rFont val="Futura Bk BT"/>
        <family val="2"/>
      </rPr>
      <t>RD$361,854.97</t>
    </r>
    <r>
      <rPr>
        <sz val="11"/>
        <color indexed="8"/>
        <rFont val="Futura Bk BT"/>
        <family val="2"/>
      </rPr>
      <t xml:space="preserve"> (Trescientos Sesenta y Un Mil Ochocientos Cincuenta y Cuatro con 97/100)</t>
    </r>
    <r>
      <rPr>
        <sz val="11"/>
        <color theme="1"/>
        <rFont val="Futura Bk BT"/>
        <family val="2"/>
      </rPr>
      <t>.</t>
    </r>
  </si>
  <si>
    <t>CUENTAS POR PAGAR ENERO 2023</t>
  </si>
  <si>
    <t>B1500000159</t>
  </si>
  <si>
    <t>We Media Dominicana, SRL</t>
  </si>
  <si>
    <t>PAGO FACT. B1500000159 S/OC 00259/22, POR CONCEPTO DE SERV. DE FOTOGRAFÍA  PARA LA REVISTA ESTUDIOS MIGRATORIOS NUMERO 3, A FAVOR DE WE MEDIA DOMINICANA.</t>
  </si>
  <si>
    <t>2.2.9.1.01</t>
  </si>
  <si>
    <t>LB-2893</t>
  </si>
  <si>
    <t>B1500000167</t>
  </si>
  <si>
    <t>PAGO FACT. B1500000167, S/OC 00203/22, POR CONCEPTO DE SERV. DE COORDINACIÓN Y ACOMPAÑAMIENTO EN SIMULACRO DE EVACUACIÓN EN EL ENM RD, A FAVOR DE PREVENTIONART J Y C.</t>
  </si>
  <si>
    <t>LB-2924</t>
  </si>
  <si>
    <t>B1500192190</t>
  </si>
  <si>
    <t>COMPANIA DOMINICANA DE TELEFONOS C POR A</t>
  </si>
  <si>
    <t>PAGO A LA CUENTA 759336900 ,  FACT. B1500192190,  POR CONCEPTO DE  SERVICIO TELEFÓNICO DEL INSTITUTO NACIONAL DE MIGRACIÓN Y LA ESCUELA NACIONAL DE MIGRACIÓN,CORRESPONDIENTE AL MES DE  ENERO .2023 , A FAVOR DE CLARO</t>
  </si>
  <si>
    <t>2.2.1.3.01</t>
  </si>
  <si>
    <t>LB-24</t>
  </si>
  <si>
    <t>B1500000466</t>
  </si>
  <si>
    <t>GUARDIA PRESIDENCIAL</t>
  </si>
  <si>
    <t>PAGO AL PRIMER REGIMIENTO DOMINICANO, GUARDIA PRESIDENCIAL, E. N. FACT. B1500000466 POR SERVICIOS DE ALMUERZOS, CORRESPONDIENTES AL MES DE DICIEMBRE  2022, A FAVOR DE GUARDIA PRESIDENCIAL.</t>
  </si>
  <si>
    <t>2.2.9.2.01</t>
  </si>
  <si>
    <t>LB-25</t>
  </si>
  <si>
    <t>B1500000044</t>
  </si>
  <si>
    <t>Chezaad, SRL</t>
  </si>
  <si>
    <t>PAGO FACT. B1500000044, 3ER ABONO LA ORDEN 00210/22 POR SERV. DESARROLLO WEBMASTER PARA APLICAR MEJORAS A LA PAGINA WEB Y PLATAFORMAS DIGITALES DE ESTA INSTITUCIONES Y LA ENM, DEL MES ENERO  20223, A FAVOR DE CHEZAAD.</t>
  </si>
  <si>
    <t>2.2.8.7.05</t>
  </si>
  <si>
    <t>LB-26</t>
  </si>
  <si>
    <t>B1500000062</t>
  </si>
  <si>
    <t>MARGARITA FERNANDEZ FERNANDEZ DE SOTO</t>
  </si>
  <si>
    <t>PAGO FACT. B1500000062 POR CONCEPTO DE ALQUILER DE LOCAL DONDE FUNCIONA LA ESCUELA NACIONAL DE MIGRACIÓN, CORRESPONDIENTE AL MES ENERO 2023, A FAVOR DE MARGARITA FERNANDEZ FERNANDEZ</t>
  </si>
  <si>
    <t>2.2.5.1.01</t>
  </si>
  <si>
    <t>LB-27</t>
  </si>
  <si>
    <t>B1500026516</t>
  </si>
  <si>
    <t>HUMANO SEGUROS S A</t>
  </si>
  <si>
    <t>PAGO FACT. B1500026516, POR CONCEPTO DEL 80 % DEL SEGURO MEDICO COMPLEMENTARIO DE LOS SERVIDORES /AS DE ESTA INSTITUCIÓN Y SU FAMILIARES DIRECTOS CORRESPONDIENTE, AL MES DE ENERO 2023, A FAVOR DE HUMANO SEGUROS</t>
  </si>
  <si>
    <t>2.2.6.3.01</t>
  </si>
  <si>
    <t>B1500149837</t>
  </si>
  <si>
    <t>CELALLA COMPANY, SRL</t>
  </si>
  <si>
    <t>PAGO FACT. B1500000071 POR CONCEPTO DE ALQUILER DE LOCAL DONDE FUNCIONA ESTA INSTITUCIÓN, CORRESPONDIENTE AL MES ENERO 2023, A  FAVOR DE CELALLA COMPANY.</t>
  </si>
  <si>
    <t>LB-29</t>
  </si>
  <si>
    <t>B1500038956</t>
  </si>
  <si>
    <t>AYUNTAMIENTO DEL DISTRITO NACIONAL</t>
  </si>
  <si>
    <t>PAGO FACT B1500038956,38946 POR CONCEPTO  SERVICIO DE RECOGIDA DE BASURA,  CORRESPONDIENTE AL MES ENERO  2023,  DEL INSTITUTO NACIONAL DE MIGRACIÓN Y LA  ESCUELA NACIONAL DE MIGRACIÓN,  A FAVOR DEL AYUNTAMIENTO  DEL DISTR. NA</t>
  </si>
  <si>
    <t>2.2.5.1.02</t>
  </si>
  <si>
    <t>LB-32</t>
  </si>
  <si>
    <t>B1500000308</t>
  </si>
  <si>
    <t>Soluciones Integrales CAF, SRL</t>
  </si>
  <si>
    <t>FACT. B1500000308,  POR CONCEPTO DE SERV. DE MANTENIMIENTO DE LOS JARDINES DE ESTA INSTITUCIÓN Y LA ESCUELA NACIONAL DE MIGRACIÓN SEGÚN CONTRATO NO, BS -14799-2022, CORRESPONDIENTE AL MES DE ENERO 2023.</t>
  </si>
  <si>
    <t>2.2.7.1.03</t>
  </si>
  <si>
    <t>LB-43</t>
  </si>
  <si>
    <t>B1500000309</t>
  </si>
  <si>
    <t>PAGO FACT. B1500000309, S/OC 00038/22 POR SERV. DE CONSEJERÍA EN ESTA INSTITUCIÓN  Y LA ESCUELA NACIONAL MIGRACIÓN, SEGÚN CONTRATO NO. BS-0004960-2022, CORRESPONDIENTE AL MES DE ENERO 2023, A FAVOR DE SOLUCIONES INTEGRALES.</t>
  </si>
  <si>
    <t>2.2.8.5.03</t>
  </si>
  <si>
    <t>LB-59</t>
  </si>
  <si>
    <t>TOTAL CUENTAS POR PAGAR AL 31/01/2023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</si>
</sst>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Futura Bk BT"/>
      <family val="2"/>
    </font>
    <font>
      <sz val="11"/>
      <color theme="1"/>
      <name val="Futura Bk BT"/>
      <family val="2"/>
    </font>
    <font>
      <b/>
      <sz val="11"/>
      <name val="Futura Bk BT"/>
      <family val="2"/>
    </font>
    <font>
      <sz val="11"/>
      <name val="Futura Bk BT"/>
      <family val="2"/>
    </font>
    <font>
      <b/>
      <sz val="12"/>
      <name val="Futura Bk BT"/>
      <family val="2"/>
    </font>
    <font>
      <b/>
      <sz val="11"/>
      <color rgb="FF000000"/>
      <name val="Futura Bk BT"/>
      <family val="2"/>
    </font>
    <font>
      <sz val="11"/>
      <color indexed="8"/>
      <name val="Futura Bk B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43" fontId="3" fillId="0" borderId="0" xfId="0" applyNumberFormat="1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43" fontId="3" fillId="0" borderId="0" xfId="0" applyNumberFormat="1" applyFont="1" applyAlignment="1">
      <alignment wrapText="1"/>
    </xf>
    <xf numFmtId="0" fontId="3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14" fontId="5" fillId="2" borderId="10" xfId="0" applyNumberFormat="1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left" vertical="center" wrapText="1"/>
    </xf>
    <xf numFmtId="4" fontId="3" fillId="0" borderId="0" xfId="0" applyNumberFormat="1" applyFont="1" applyAlignment="1">
      <alignment wrapText="1"/>
    </xf>
    <xf numFmtId="43" fontId="5" fillId="2" borderId="10" xfId="1" applyFont="1" applyFill="1" applyBorder="1" applyAlignment="1">
      <alignment horizontal="center" vertical="center" wrapText="1"/>
    </xf>
    <xf numFmtId="43" fontId="3" fillId="0" borderId="0" xfId="1" applyFont="1" applyAlignment="1">
      <alignment wrapText="1"/>
    </xf>
    <xf numFmtId="0" fontId="3" fillId="0" borderId="11" xfId="0" applyFont="1" applyBorder="1" applyAlignment="1">
      <alignment wrapText="1"/>
    </xf>
    <xf numFmtId="0" fontId="5" fillId="2" borderId="13" xfId="0" applyFont="1" applyFill="1" applyBorder="1" applyAlignment="1">
      <alignment horizontal="left" vertical="center" wrapText="1"/>
    </xf>
    <xf numFmtId="14" fontId="5" fillId="0" borderId="10" xfId="0" applyNumberFormat="1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left" vertical="center" wrapText="1"/>
    </xf>
    <xf numFmtId="43" fontId="4" fillId="0" borderId="10" xfId="0" applyNumberFormat="1" applyFont="1" applyBorder="1" applyAlignment="1">
      <alignment vertical="center" wrapText="1"/>
    </xf>
    <xf numFmtId="0" fontId="3" fillId="0" borderId="10" xfId="0" applyFont="1" applyBorder="1" applyAlignment="1">
      <alignment wrapText="1"/>
    </xf>
    <xf numFmtId="0" fontId="6" fillId="2" borderId="13" xfId="0" applyFont="1" applyFill="1" applyBorder="1" applyAlignment="1">
      <alignment horizontal="right" vertical="center" wrapText="1"/>
    </xf>
    <xf numFmtId="0" fontId="6" fillId="2" borderId="14" xfId="0" applyFont="1" applyFill="1" applyBorder="1" applyAlignment="1">
      <alignment horizontal="right" vertical="center" wrapText="1"/>
    </xf>
    <xf numFmtId="0" fontId="2" fillId="0" borderId="12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44663-73D9-43B0-866A-D7F050A0963F}">
  <dimension ref="A1:XFD29"/>
  <sheetViews>
    <sheetView tabSelected="1" workbookViewId="0">
      <selection activeCell="C25" sqref="C25"/>
    </sheetView>
  </sheetViews>
  <sheetFormatPr baseColWidth="10" defaultRowHeight="15" x14ac:dyDescent="0.25"/>
  <cols>
    <col min="1" max="1" width="20.85546875" style="4" customWidth="1"/>
    <col min="2" max="2" width="27.7109375" style="4" customWidth="1"/>
    <col min="3" max="3" width="41.42578125" style="4" customWidth="1"/>
    <col min="4" max="4" width="55.85546875" style="4" customWidth="1"/>
    <col min="5" max="5" width="21.85546875" style="4" customWidth="1"/>
    <col min="6" max="6" width="22.28515625" style="4" customWidth="1"/>
    <col min="7" max="7" width="18.28515625" style="4" customWidth="1"/>
    <col min="8" max="8" width="17.85546875" style="5" customWidth="1"/>
    <col min="9" max="9" width="14.85546875" style="4" customWidth="1"/>
    <col min="10" max="11" width="13.85546875" style="4" bestFit="1" customWidth="1"/>
    <col min="12" max="16384" width="11.42578125" style="4"/>
  </cols>
  <sheetData>
    <row r="1" spans="1:10" x14ac:dyDescent="0.25">
      <c r="A1" s="1" t="s">
        <v>0</v>
      </c>
      <c r="B1" s="1" t="s">
        <v>1</v>
      </c>
      <c r="C1" s="2"/>
      <c r="D1" s="2"/>
      <c r="E1" s="3"/>
      <c r="F1" s="3"/>
    </row>
    <row r="2" spans="1:10" x14ac:dyDescent="0.25">
      <c r="A2" s="2" t="s">
        <v>14</v>
      </c>
      <c r="B2" s="2"/>
      <c r="C2" s="2"/>
      <c r="D2" s="2"/>
      <c r="E2" s="3"/>
      <c r="F2" s="3"/>
    </row>
    <row r="3" spans="1:10" x14ac:dyDescent="0.25">
      <c r="A3" s="2" t="s">
        <v>15</v>
      </c>
      <c r="B3" s="2"/>
      <c r="C3" s="2"/>
      <c r="D3" s="2"/>
      <c r="E3" s="2"/>
      <c r="F3" s="3"/>
    </row>
    <row r="4" spans="1:10" x14ac:dyDescent="0.25">
      <c r="A4" s="2"/>
      <c r="E4" s="6"/>
    </row>
    <row r="6" spans="1:10" x14ac:dyDescent="0.25">
      <c r="A6" s="34" t="s">
        <v>16</v>
      </c>
      <c r="B6" s="34"/>
      <c r="C6" s="34"/>
      <c r="D6" s="5"/>
      <c r="E6" s="5"/>
      <c r="F6" s="5"/>
      <c r="G6" s="5"/>
    </row>
    <row r="7" spans="1:10" ht="15.75" thickBot="1" x14ac:dyDescent="0.3">
      <c r="A7" s="7"/>
      <c r="B7" s="8"/>
      <c r="C7" s="7"/>
      <c r="D7" s="7"/>
      <c r="E7" s="7"/>
      <c r="F7" s="7"/>
      <c r="G7" s="7"/>
    </row>
    <row r="8" spans="1:10" x14ac:dyDescent="0.25">
      <c r="A8" s="35" t="s">
        <v>2</v>
      </c>
      <c r="B8" s="35" t="s">
        <v>3</v>
      </c>
      <c r="C8" s="10"/>
      <c r="D8" s="10"/>
      <c r="E8" s="11"/>
      <c r="F8" s="10"/>
      <c r="G8" s="9"/>
      <c r="H8" s="9"/>
    </row>
    <row r="9" spans="1:10" ht="30" x14ac:dyDescent="0.25">
      <c r="A9" s="36"/>
      <c r="B9" s="36"/>
      <c r="C9" s="13" t="s">
        <v>4</v>
      </c>
      <c r="D9" s="13" t="s">
        <v>5</v>
      </c>
      <c r="E9" s="14" t="s">
        <v>6</v>
      </c>
      <c r="F9" s="13" t="s">
        <v>7</v>
      </c>
      <c r="G9" s="12" t="s">
        <v>8</v>
      </c>
      <c r="H9" s="12" t="s">
        <v>9</v>
      </c>
    </row>
    <row r="10" spans="1:10" ht="15.75" thickBot="1" x14ac:dyDescent="0.3">
      <c r="A10" s="37"/>
      <c r="B10" s="37"/>
      <c r="C10" s="16"/>
      <c r="D10" s="16"/>
      <c r="E10" s="17"/>
      <c r="F10" s="16"/>
      <c r="G10" s="15"/>
      <c r="H10" s="15"/>
    </row>
    <row r="11" spans="1:10" ht="60" x14ac:dyDescent="0.25">
      <c r="A11" s="18">
        <v>44918</v>
      </c>
      <c r="B11" s="19" t="s">
        <v>17</v>
      </c>
      <c r="C11" s="19" t="s">
        <v>18</v>
      </c>
      <c r="D11" s="24" t="s">
        <v>19</v>
      </c>
      <c r="E11" s="18" t="s">
        <v>20</v>
      </c>
      <c r="F11" s="21">
        <v>12900</v>
      </c>
      <c r="G11" s="18">
        <v>44932</v>
      </c>
      <c r="H11" s="25" t="s">
        <v>21</v>
      </c>
      <c r="J11" s="20"/>
    </row>
    <row r="12" spans="1:10" ht="75" x14ac:dyDescent="0.25">
      <c r="A12" s="18">
        <v>44918</v>
      </c>
      <c r="B12" s="19" t="s">
        <v>22</v>
      </c>
      <c r="C12" s="19" t="s">
        <v>10</v>
      </c>
      <c r="D12" s="24" t="s">
        <v>23</v>
      </c>
      <c r="E12" s="18" t="s">
        <v>20</v>
      </c>
      <c r="F12" s="21">
        <v>94400</v>
      </c>
      <c r="G12" s="18">
        <v>44932</v>
      </c>
      <c r="H12" s="25" t="s">
        <v>24</v>
      </c>
      <c r="J12" s="20"/>
    </row>
    <row r="13" spans="1:10" ht="90" x14ac:dyDescent="0.25">
      <c r="A13" s="18">
        <v>44942</v>
      </c>
      <c r="B13" s="19" t="s">
        <v>25</v>
      </c>
      <c r="C13" s="19" t="s">
        <v>26</v>
      </c>
      <c r="D13" s="24" t="s">
        <v>27</v>
      </c>
      <c r="E13" s="18" t="s">
        <v>28</v>
      </c>
      <c r="F13" s="21">
        <v>224638.8</v>
      </c>
      <c r="G13" s="18">
        <v>44957</v>
      </c>
      <c r="H13" s="25" t="s">
        <v>29</v>
      </c>
      <c r="J13" s="20"/>
    </row>
    <row r="14" spans="1:10" ht="75" x14ac:dyDescent="0.25">
      <c r="A14" s="18">
        <v>44942</v>
      </c>
      <c r="B14" s="19" t="s">
        <v>30</v>
      </c>
      <c r="C14" s="19" t="s">
        <v>31</v>
      </c>
      <c r="D14" s="24" t="s">
        <v>32</v>
      </c>
      <c r="E14" s="18" t="s">
        <v>33</v>
      </c>
      <c r="F14" s="21">
        <v>52126.5</v>
      </c>
      <c r="G14" s="18">
        <v>44957</v>
      </c>
      <c r="H14" s="25" t="s">
        <v>34</v>
      </c>
      <c r="J14" s="20"/>
    </row>
    <row r="15" spans="1:10" ht="75" x14ac:dyDescent="0.25">
      <c r="A15" s="18">
        <v>44942</v>
      </c>
      <c r="B15" s="19" t="s">
        <v>35</v>
      </c>
      <c r="C15" s="19" t="s">
        <v>36</v>
      </c>
      <c r="D15" s="24" t="s">
        <v>37</v>
      </c>
      <c r="E15" s="18" t="s">
        <v>38</v>
      </c>
      <c r="F15" s="21">
        <v>34220</v>
      </c>
      <c r="G15" s="18">
        <v>44957</v>
      </c>
      <c r="H15" s="25" t="s">
        <v>39</v>
      </c>
      <c r="J15" s="20"/>
    </row>
    <row r="16" spans="1:10" ht="75" x14ac:dyDescent="0.25">
      <c r="A16" s="18">
        <v>44942</v>
      </c>
      <c r="B16" s="19" t="s">
        <v>40</v>
      </c>
      <c r="C16" s="19" t="s">
        <v>41</v>
      </c>
      <c r="D16" s="24" t="s">
        <v>42</v>
      </c>
      <c r="E16" s="18" t="s">
        <v>43</v>
      </c>
      <c r="F16" s="21">
        <v>112950.92</v>
      </c>
      <c r="G16" s="18">
        <v>44957</v>
      </c>
      <c r="H16" s="25" t="s">
        <v>44</v>
      </c>
      <c r="J16" s="20"/>
    </row>
    <row r="17" spans="1:10 16384:16384" ht="75" x14ac:dyDescent="0.25">
      <c r="A17" s="18">
        <v>44942</v>
      </c>
      <c r="B17" s="19" t="s">
        <v>45</v>
      </c>
      <c r="C17" s="19" t="s">
        <v>46</v>
      </c>
      <c r="D17" s="24" t="s">
        <v>47</v>
      </c>
      <c r="E17" s="18" t="s">
        <v>48</v>
      </c>
      <c r="F17" s="21">
        <v>243126.86</v>
      </c>
      <c r="G17" s="18">
        <v>44954</v>
      </c>
      <c r="H17" s="25" t="s">
        <v>11</v>
      </c>
      <c r="J17" s="20"/>
    </row>
    <row r="18" spans="1:10 16384:16384" ht="60" x14ac:dyDescent="0.25">
      <c r="A18" s="18">
        <v>44942</v>
      </c>
      <c r="B18" s="19" t="s">
        <v>49</v>
      </c>
      <c r="C18" s="19" t="s">
        <v>50</v>
      </c>
      <c r="D18" s="24" t="s">
        <v>51</v>
      </c>
      <c r="E18" s="18" t="s">
        <v>43</v>
      </c>
      <c r="F18" s="21">
        <v>472190.93</v>
      </c>
      <c r="G18" s="18">
        <v>44954</v>
      </c>
      <c r="H18" s="25" t="s">
        <v>52</v>
      </c>
      <c r="XFD18" s="4">
        <f>SUM(A18:XFC18)</f>
        <v>562086.92999999993</v>
      </c>
    </row>
    <row r="19" spans="1:10 16384:16384" ht="90" x14ac:dyDescent="0.25">
      <c r="A19" s="18">
        <v>44942</v>
      </c>
      <c r="B19" s="19" t="s">
        <v>53</v>
      </c>
      <c r="C19" s="19" t="s">
        <v>54</v>
      </c>
      <c r="D19" s="24" t="s">
        <v>55</v>
      </c>
      <c r="E19" s="18" t="s">
        <v>56</v>
      </c>
      <c r="F19" s="21">
        <v>3952</v>
      </c>
      <c r="G19" s="18">
        <v>44957</v>
      </c>
      <c r="H19" s="25" t="s">
        <v>57</v>
      </c>
    </row>
    <row r="20" spans="1:10 16384:16384" ht="75" x14ac:dyDescent="0.25">
      <c r="A20" s="18">
        <v>44945</v>
      </c>
      <c r="B20" s="19" t="s">
        <v>58</v>
      </c>
      <c r="C20" s="19" t="s">
        <v>59</v>
      </c>
      <c r="D20" s="24" t="s">
        <v>60</v>
      </c>
      <c r="E20" s="18" t="s">
        <v>61</v>
      </c>
      <c r="F20" s="21">
        <v>36439.33</v>
      </c>
      <c r="G20" s="18">
        <v>44960</v>
      </c>
      <c r="H20" s="25" t="s">
        <v>62</v>
      </c>
    </row>
    <row r="21" spans="1:10 16384:16384" ht="90" x14ac:dyDescent="0.25">
      <c r="A21" s="18">
        <v>44949</v>
      </c>
      <c r="B21" s="19" t="s">
        <v>63</v>
      </c>
      <c r="C21" s="19" t="s">
        <v>59</v>
      </c>
      <c r="D21" s="24" t="s">
        <v>64</v>
      </c>
      <c r="E21" s="18" t="s">
        <v>65</v>
      </c>
      <c r="F21" s="21">
        <v>84999.99</v>
      </c>
      <c r="G21" s="18">
        <v>44976</v>
      </c>
      <c r="H21" s="25" t="s">
        <v>66</v>
      </c>
    </row>
    <row r="22" spans="1:10 16384:16384" ht="15.75" x14ac:dyDescent="0.25">
      <c r="A22" s="26"/>
      <c r="B22" s="27"/>
      <c r="C22" s="27"/>
      <c r="D22" s="30" t="s">
        <v>67</v>
      </c>
      <c r="E22" s="31"/>
      <c r="F22" s="28">
        <f>SUM(F11:F21)</f>
        <v>1371945.33</v>
      </c>
      <c r="G22" s="29"/>
      <c r="H22" s="18"/>
    </row>
    <row r="25" spans="1:10 16384:16384" ht="15" customHeight="1" x14ac:dyDescent="0.25">
      <c r="E25" s="22"/>
    </row>
    <row r="26" spans="1:10 16384:16384" ht="15" customHeight="1" x14ac:dyDescent="0.25">
      <c r="A26" s="23"/>
      <c r="B26" s="23"/>
      <c r="E26" s="22"/>
    </row>
    <row r="27" spans="1:10 16384:16384" x14ac:dyDescent="0.25">
      <c r="A27" s="32" t="s">
        <v>12</v>
      </c>
      <c r="B27" s="32"/>
      <c r="E27" s="22"/>
      <c r="F27" s="6"/>
    </row>
    <row r="28" spans="1:10 16384:16384" x14ac:dyDescent="0.25">
      <c r="A28" s="33" t="s">
        <v>13</v>
      </c>
      <c r="B28" s="33"/>
      <c r="E28" s="22"/>
    </row>
    <row r="29" spans="1:10 16384:16384" x14ac:dyDescent="0.25">
      <c r="E29" s="22"/>
    </row>
  </sheetData>
  <mergeCells count="6">
    <mergeCell ref="D22:E22"/>
    <mergeCell ref="A27:B27"/>
    <mergeCell ref="A28:B28"/>
    <mergeCell ref="A6:C6"/>
    <mergeCell ref="A8:A10"/>
    <mergeCell ref="B8:B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Ramirez</dc:creator>
  <cp:lastModifiedBy>RAI INM</cp:lastModifiedBy>
  <dcterms:created xsi:type="dcterms:W3CDTF">2022-02-10T13:05:51Z</dcterms:created>
  <dcterms:modified xsi:type="dcterms:W3CDTF">2023-02-15T18:37:41Z</dcterms:modified>
</cp:coreProperties>
</file>