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.ramirez\Desktop\AÑO 2022\RAI-2022\2-FEBRERO\"/>
    </mc:Choice>
  </mc:AlternateContent>
  <xr:revisionPtr revIDLastSave="0" documentId="8_{A06E9790-8703-408D-9DBD-B082C24960CF}" xr6:coauthVersionLast="47" xr6:coauthVersionMax="47" xr10:uidLastSave="{00000000-0000-0000-0000-000000000000}"/>
  <bookViews>
    <workbookView xWindow="-120" yWindow="-120" windowWidth="20730" windowHeight="11160" xr2:uid="{9B0CE6D0-1B41-4C98-A6EA-EF49A20E45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40" i="1" s="1"/>
</calcChain>
</file>

<file path=xl/sharedStrings.xml><?xml version="1.0" encoding="utf-8"?>
<sst xmlns="http://schemas.openxmlformats.org/spreadsheetml/2006/main" count="160" uniqueCount="118">
  <si>
    <t>NOTA 7:</t>
  </si>
  <si>
    <t>CUENTAS POR PAGAR</t>
  </si>
  <si>
    <t xml:space="preserve">Durante el ejercicio Fiscal al 28/02/2022,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</si>
  <si>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RD$2,379,787.42</t>
    </r>
    <r>
      <rPr>
        <sz val="11"/>
        <color indexed="8"/>
        <rFont val="Futura Bk BT"/>
        <family val="2"/>
      </rPr>
      <t xml:space="preserve"> (Dos Millones Trescientos Setenta y Nueve Mil Setecientos Ochenta y Siete con 42/100)</t>
    </r>
  </si>
  <si>
    <t>CUENTAS POR PAGAR FEBRERO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</si>
  <si>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</si>
  <si>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</si>
  <si>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</si>
  <si>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</si>
  <si>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</si>
  <si>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</si>
  <si>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</si>
  <si>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</si>
  <si>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B1500000104</t>
  </si>
  <si>
    <t>Broto, SRL</t>
  </si>
  <si>
    <t>PAGO FACTURA NCF. B1500000104, S/G OC 00412/21, POR REPARACIONES MENORES Y  REMOZAMIENTO DE BAÑOS DE LA ESCUELA NACIONAL DE MIGRACION., A FAVOR DE BROTO.</t>
  </si>
  <si>
    <t>2.2.7.1.01</t>
  </si>
  <si>
    <t>LB-235</t>
  </si>
  <si>
    <t xml:space="preserve">B1500000086  </t>
  </si>
  <si>
    <t>Preventionart J&amp;C, SRL</t>
  </si>
  <si>
    <t>ABONO FACT.B1500000086  S/OC 416/21, POR SERV. DE INSTALACION  DE LUCES DE EMERGENCIAS PARA  ESTA INSTITUCION Y LA ESCUELA NACIONAL DE MIGRACION COMO MEDIDA PREVENTIVA SUGERIDA POR EL COMITE MIXTO DE SEGURIDAD Y SALUD EN EL TRABAJO, A FAVOR DE PREVENTIONA</t>
  </si>
  <si>
    <t>2.2.7.1.06</t>
  </si>
  <si>
    <t>B1500000002</t>
  </si>
  <si>
    <t>Cobalto Consulting, SRL</t>
  </si>
  <si>
    <t>ABONO  FACT. B1500000002, S/G INM-RD-CCC-CP-2021-0002, POR LA ENTREGA DEL CRONOGRAMA Y PLAN DE TRABAJO POR LA ADQUISICION E IMPLEMENTACION DE UN SISTEMA DE REGISTRO Y MANEJO ESTUDIANTIL Y ADMINISTRACION DE ACCIONES FORMATIVAS PARA LA ENM.</t>
  </si>
  <si>
    <t>2.6.8.3.01</t>
  </si>
  <si>
    <t>LB-286</t>
  </si>
  <si>
    <t>B1500085840</t>
  </si>
  <si>
    <t>CORPORACION ACUEDUCTO ALCANTARILLADO SANTO DOMINGO</t>
  </si>
  <si>
    <t>PAGO FACT B1500085840, POR CONCEPTO  SERVICIO DE AGUA PARA USO EN EL INSTITUTO NACIONAL DE MIGRACIÓN Y LA ESCUELA NACIONAL DE MIGRACIÓN, CORRESP. AL  MES ENERO 2022, A FAVOR DE CAASD.</t>
  </si>
  <si>
    <t>2.2.1.7.01</t>
  </si>
  <si>
    <t>LB-28</t>
  </si>
  <si>
    <t>B1500085858</t>
  </si>
  <si>
    <t>PAGO FACT B1500085858, POR CONCEPTO  SERVICIO DE AGUA PARA USO EN EL INSTITUTO NACIONAL DE MIGRACIÓN Y LA ESCUELA NACIONAL DE MIGRACIÓN, CORRESP. AL  MES ENERO 2022, A FAVOR DE CAASD.</t>
  </si>
  <si>
    <t>B1500079521</t>
  </si>
  <si>
    <t>PAGO FACTB1500079521,79539, POR CONCEPTO  SERVICIO DE AGUA PARA USO EN EL INSTITUTO NACIONAL DE MIGRACIÓN Y LA ESCUELA NACIONAL DE MIGRACIÓN, CORRESP. AL  MES DICIEMBRE  2021, A FAVOR DE CAASD.</t>
  </si>
  <si>
    <t>LB-64</t>
  </si>
  <si>
    <t>B1500079539</t>
  </si>
  <si>
    <t>B1500013807</t>
  </si>
  <si>
    <t>Delta Comercial, SA</t>
  </si>
  <si>
    <t>PAGO FACTURA NCF. B1500013807, S/G OC 00005/22, POR SERVICIO DE MANTENIMIENTO Y REPARACION DEL JEEP TOYOTA RAV4, CHASSIS NO. JTMDD9EV80D063175 PROPIEDAD DE ESTA INSTITUCION, A FAVOR DE DELTA COMERCIAL</t>
  </si>
  <si>
    <t>2.2.7.2.06</t>
  </si>
  <si>
    <t>LB-63</t>
  </si>
  <si>
    <t>B1500000127</t>
  </si>
  <si>
    <t>Solumix, SRL</t>
  </si>
  <si>
    <t>PAGO FACT. B1500000127, S/OC 00399/21, POR CONCEPTO DE ADQUISICIÓN DE AGENDAS 2022 PERSONALIZADAS CON LOGO INSTITUCIONAL , A  FAVOR DE SOLUMIX</t>
  </si>
  <si>
    <t>2.3.3.4.01</t>
  </si>
  <si>
    <t>LB-132</t>
  </si>
  <si>
    <t xml:space="preserve"> B1500000451</t>
  </si>
  <si>
    <t>Impresos Tres Tintas, srl</t>
  </si>
  <si>
    <t>PAGO FACT.  B1500000451, S/OC 0007/22, POR LA ADQUISICIÓN DE REMAS Y SOBRES DE PAPEL DE HILO TIMBRADOS CON EL LOGO INSTITUCIONAL , A FAVOR DE IMPRESOS TRES TINTAS</t>
  </si>
  <si>
    <t>2.3.3.2.01</t>
  </si>
  <si>
    <t>LB-149</t>
  </si>
  <si>
    <t>2.3.9.2.01</t>
  </si>
  <si>
    <t>B1500000158</t>
  </si>
  <si>
    <t>Geodata Survey, SRL</t>
  </si>
  <si>
    <t>PAGO FACT. B1500000158, S/OC 00003/22, POR SERV, DE TRANSCRIPCIÓN DEL SEMINARIO INTERNACIONAL MIGRACIÓN , REMESAS Y DESARROLLO. A FAVOR DE GEODATA SURVEY</t>
  </si>
  <si>
    <t>2.2.8.7.06</t>
  </si>
  <si>
    <t>LB-152</t>
  </si>
  <si>
    <t>B1500000126</t>
  </si>
  <si>
    <t>SUPLIORME, SRL</t>
  </si>
  <si>
    <t>PAGO FACT. B1500000126 S/OC 00013/22, POR CONCEPTO DE ADQUISICIÓN  DE TONERS Y SUMINISTROS DE OFICINA PARA USO DE ESTA  INSTITUCIÓN, A FAVOR DE SUPLIORME, SRL</t>
  </si>
  <si>
    <t>LB-172</t>
  </si>
  <si>
    <t>B1500000437</t>
  </si>
  <si>
    <t>PAGO FACT. B1500000437 /OOC 00410/21, POR CONCEPTO DE IMPRESO DE TARJETAS PARA EVENTOS INTERNOS Y EXTERNOS DE ESTA INSTITUCIÓN, A FAVOR DE IMPRESOS TRES TINTAS.</t>
  </si>
  <si>
    <t>2.2.2.2.01</t>
  </si>
  <si>
    <t>LB-173</t>
  </si>
  <si>
    <t>B1500000030</t>
  </si>
  <si>
    <t>Recicla2, SRL</t>
  </si>
  <si>
    <t>PAGO FACT.B1500000030, S/OC 00421/21, POR SERV. DE GRABACIÓN, EDICIÓN DE VÍDEO Y  COBERTURA  DEL  ESTUDIO DESCRIPTIVO-EXPLORATORIO  SOBRE EL MERCADO LABORAL EN EL  SECTOR AGRÍCOLA Y LAS NECESIDADES DE MANO DE OBRA EXTRAJERA , A FAVOR DE RECICLA2</t>
  </si>
  <si>
    <t>LB-185</t>
  </si>
  <si>
    <t>2.2.9.1.01</t>
  </si>
  <si>
    <t>B1500143499</t>
  </si>
  <si>
    <t>AGUA PLANETA AZUL C POR A</t>
  </si>
  <si>
    <t>PAGO FACT  B1500143499 S/OC 00019/22, POR LA ADQUISICIÓN DE BOTELLONES DE AGUA PARA CONSUMO DEL PERSONAL DE ESTA INSTITUCIÓN Y LA ESCUELA NACIONAL DE MIGRACIÓN, A FAVOR DE AGUA PLANETA AZUL</t>
  </si>
  <si>
    <t>2.3.1.1.01</t>
  </si>
  <si>
    <t>LB-188</t>
  </si>
  <si>
    <t>B1500000027</t>
  </si>
  <si>
    <t>Chezaad, SRL</t>
  </si>
  <si>
    <t>SALDO ORDEN DE COMPRA  00339/21 MEDIANTE FACT. B1500000027, POR CONCEPTO DE SERV. DE DESARROLLO WEB, WEBMASTER, ACTUALIZACIÓN DE SITIO Y PLATAFORMA WEB  DE ESTA INSTITUCIÓN, A FAVOR DE CHEZAAD.</t>
  </si>
  <si>
    <t>2.2.8.7.05</t>
  </si>
  <si>
    <t>LB-204</t>
  </si>
  <si>
    <t>COMPUTER TECHNOLOGY AND SERVICE ARNALDO RODRIGUEZ, SRL</t>
  </si>
  <si>
    <t>2DO ABONO FACT. B1500000030. S/OC 00418/21 POR  CONCEPTO DE ADQUISICIÓN  DE EQUIPOS Y ARTÍCULOS INFORMÁTICOS PARA USO DE ESTA INSTITUCIÓN, A FAVOR DE COMPUTER TECHNOLOGY AND SERVICE ARNALDO RODRIGUEZ, SRL.</t>
  </si>
  <si>
    <t>LB-207</t>
  </si>
  <si>
    <t>2.3.9.8.01</t>
  </si>
  <si>
    <t>2.3.9.6.01</t>
  </si>
  <si>
    <t>SALDO  FACT. B1500000030. S/OC 00418/21 POR  CONCEPTO DE ADQUISICIÓN  DE EQUIPOS Y ARTÍCULOS INFORMÁTICOS PARA USO DE ESTA INSTITUCIÓN, A FAVOR DE COMPUTER TECHNOLOGY AND SERVICE ARNALDO RODRIGUEZ, SRL.</t>
  </si>
  <si>
    <t>2.6.2.3.01</t>
  </si>
  <si>
    <t>LB-209</t>
  </si>
  <si>
    <t>2.6.1.3.01</t>
  </si>
  <si>
    <t>2.6.5.6.01</t>
  </si>
  <si>
    <t>B1500000061</t>
  </si>
  <si>
    <t>CELALLA COMPANY, SRL</t>
  </si>
  <si>
    <t>PAGO FACT. B1500000061, POR CONCEPTO DE ALQUILER DE LOCAL DONDE FUNCIONA ESTA INSTITUCIÓN, CORRESPONDIENTE A LOS MESES ENERO , FEBRERO 2022</t>
  </si>
  <si>
    <t>2.2.5.1.01</t>
  </si>
  <si>
    <t>LB-220</t>
  </si>
  <si>
    <t>B1500000184, 190</t>
  </si>
  <si>
    <t>Soluciones Integrales CAF, SRL</t>
  </si>
  <si>
    <t>PAGO FACT. B1500000184,190 ,S/OC 00261/21, POR CONCEPTO DE SERV. DE MANTENIMIENTO DE LOS JARDINES DE ESTA INSTITUCION Y LA ESCUELA NACIONAL DE MIGRACIÓN SEGÚN CONTRATO NO, BS -0013427-2021, CORRESPONDIENTE A LOS MESES DE ENERO Y FEBRERO   2022.</t>
  </si>
  <si>
    <t>2.2.7.1.03</t>
  </si>
  <si>
    <t>LB-223</t>
  </si>
  <si>
    <t>B1500000185, 193</t>
  </si>
  <si>
    <t>PAGO FACT.B1500000185,193  S/OC 66/21, POR SERV.  Y CONSERJERÍA EN  ESTA INSTITUCIÓN Y LA ESCUELA NACIONAL DE MIGRACIÓN SEGÚN CONTRATO    NO. BS 004703-2021 CORRESPONDIENTE  A LOS MESES DE ENERO Y FEBRERO 2022</t>
  </si>
  <si>
    <t>2.2.8.5.03</t>
  </si>
  <si>
    <t>LB-224</t>
  </si>
  <si>
    <t>B1500161267</t>
  </si>
  <si>
    <t>COMPANIA DOMINICANA DE TELEFONOS C POR A</t>
  </si>
  <si>
    <t>PAGO FACT. B1500161267, POR CONCEPTO DE SERVICIO DE INTERNET DE USO EN ESTA INSTITUCIÓN, CORRESP. AL  MES DE FEBRERO 2022,  A FAVOR CLARO.</t>
  </si>
  <si>
    <t>2.2.1.5.01</t>
  </si>
  <si>
    <t>LB-230</t>
  </si>
  <si>
    <t>B1500161266</t>
  </si>
  <si>
    <t>PAGO CUENTA 783049721  SEGÚN  FACT. B1500161266, POR CONCEPTO  DE PAGO DE FLOTAS,  DE ESTA INSTITUCIÓN,  A FAVOR  DE CLARO, CORRESPONDIENTE AL MES DE FEBRERO  DEL  2022</t>
  </si>
  <si>
    <t>2.2.1.3.01</t>
  </si>
  <si>
    <t>LB-231</t>
  </si>
  <si>
    <t>TOTAL CUENTAS POR PAGAR AL 28/02/2022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</si>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</sst>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43" fontId="6" fillId="2" borderId="11" xfId="0" applyNumberFormat="1" applyFont="1" applyFill="1" applyBorder="1" applyAlignment="1">
      <alignment vertical="center" wrapText="1"/>
    </xf>
    <xf numFmtId="0" fontId="3" fillId="0" borderId="14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5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5459-BAD8-4E08-8535-0EB828FC5D7A}">
  <dimension ref="A1:H48"/>
  <sheetViews>
    <sheetView tabSelected="1" zoomScale="80" zoomScaleNormal="80" workbookViewId="0">
      <selection activeCell="B11" sqref="B11"/>
    </sheetView>
  </sheetViews>
  <sheetFormatPr baseColWidth="10" defaultRowHeight="15" x14ac:dyDescent="0.25"/>
  <cols>
    <col min="1" max="1" width="23.28515625" customWidth="1"/>
    <col min="2" max="2" width="21.5703125" customWidth="1"/>
    <col min="3" max="3" width="37.42578125" customWidth="1"/>
    <col min="4" max="4" width="47.42578125" customWidth="1"/>
    <col min="5" max="5" width="16.85546875" customWidth="1"/>
    <col min="6" max="6" width="17.7109375" customWidth="1"/>
    <col min="7" max="7" width="18.5703125" customWidth="1"/>
    <col min="8" max="8" width="15.85546875" customWidth="1"/>
  </cols>
  <sheetData>
    <row r="1" spans="1:8" x14ac:dyDescent="0.25">
      <c r="A1" s="1" t="s">
        <v>0</v>
      </c>
      <c r="B1" s="1" t="s">
        <v>1</v>
      </c>
      <c r="C1" s="2"/>
      <c r="D1" s="2"/>
      <c r="E1" s="3"/>
      <c r="F1" s="3"/>
      <c r="G1" s="4"/>
      <c r="H1" s="5"/>
    </row>
    <row r="2" spans="1:8" x14ac:dyDescent="0.25">
      <c r="A2" s="2" t="s">
        <v>2</v>
      </c>
      <c r="B2" s="2"/>
      <c r="C2" s="2"/>
      <c r="D2" s="2"/>
      <c r="E2" s="3"/>
      <c r="F2" s="3"/>
      <c r="G2" s="4"/>
      <c r="H2" s="5"/>
    </row>
    <row r="3" spans="1:8" x14ac:dyDescent="0.25">
      <c r="A3" s="2" t="s">
        <v>3</v>
      </c>
      <c r="B3" s="2"/>
      <c r="C3" s="2"/>
      <c r="D3" s="2"/>
      <c r="E3" s="2"/>
      <c r="F3" s="2"/>
      <c r="G3" s="4"/>
      <c r="H3" s="5"/>
    </row>
    <row r="4" spans="1:8" x14ac:dyDescent="0.25">
      <c r="A4" s="2"/>
      <c r="B4" s="4"/>
      <c r="C4" s="4"/>
      <c r="D4" s="4"/>
      <c r="E4" s="6"/>
      <c r="F4" s="4"/>
      <c r="G4" s="4"/>
      <c r="H4" s="5"/>
    </row>
    <row r="5" spans="1:8" x14ac:dyDescent="0.25">
      <c r="A5" s="4"/>
      <c r="B5" s="4"/>
      <c r="C5" s="4"/>
      <c r="D5" s="4"/>
      <c r="E5" s="4"/>
      <c r="F5" s="4"/>
      <c r="G5" s="4"/>
      <c r="H5" s="5"/>
    </row>
    <row r="6" spans="1:8" x14ac:dyDescent="0.25">
      <c r="A6" s="7" t="s">
        <v>4</v>
      </c>
      <c r="B6" s="7"/>
      <c r="C6" s="7"/>
      <c r="D6" s="4"/>
      <c r="E6" s="6"/>
      <c r="F6" s="4"/>
      <c r="G6" s="4"/>
      <c r="H6" s="5"/>
    </row>
    <row r="7" spans="1:8" ht="15.75" thickBot="1" x14ac:dyDescent="0.3">
      <c r="A7" s="8"/>
      <c r="B7" s="9"/>
      <c r="C7" s="8"/>
      <c r="D7" s="8"/>
      <c r="E7" s="8"/>
      <c r="F7" s="8"/>
      <c r="G7" s="8"/>
      <c r="H7" s="5"/>
    </row>
    <row r="8" spans="1:8" x14ac:dyDescent="0.25">
      <c r="A8" s="10" t="s">
        <v>5</v>
      </c>
      <c r="B8" s="10" t="s">
        <v>6</v>
      </c>
      <c r="C8" s="11"/>
      <c r="D8" s="11"/>
      <c r="E8" s="12"/>
      <c r="F8" s="11"/>
      <c r="G8" s="13"/>
      <c r="H8" s="13"/>
    </row>
    <row r="9" spans="1:8" ht="30" x14ac:dyDescent="0.25">
      <c r="A9" s="14"/>
      <c r="B9" s="14"/>
      <c r="C9" s="15" t="s">
        <v>7</v>
      </c>
      <c r="D9" s="15" t="s">
        <v>8</v>
      </c>
      <c r="E9" s="16" t="s">
        <v>9</v>
      </c>
      <c r="F9" s="15" t="s">
        <v>10</v>
      </c>
      <c r="G9" s="17" t="s">
        <v>11</v>
      </c>
      <c r="H9" s="17" t="s">
        <v>12</v>
      </c>
    </row>
    <row r="10" spans="1:8" ht="15.75" thickBot="1" x14ac:dyDescent="0.3">
      <c r="A10" s="18"/>
      <c r="B10" s="18"/>
      <c r="C10" s="19"/>
      <c r="D10" s="19"/>
      <c r="E10" s="20"/>
      <c r="F10" s="19"/>
      <c r="G10" s="21"/>
      <c r="H10" s="21"/>
    </row>
    <row r="11" spans="1:8" ht="75" x14ac:dyDescent="0.25">
      <c r="A11" s="22">
        <v>44547</v>
      </c>
      <c r="B11" s="23" t="s">
        <v>13</v>
      </c>
      <c r="C11" s="23" t="s">
        <v>14</v>
      </c>
      <c r="D11" s="23" t="s">
        <v>15</v>
      </c>
      <c r="E11" s="22" t="s">
        <v>16</v>
      </c>
      <c r="F11" s="24">
        <v>328244.71000000002</v>
      </c>
      <c r="G11" s="22">
        <v>44636</v>
      </c>
      <c r="H11" s="22" t="s">
        <v>17</v>
      </c>
    </row>
    <row r="12" spans="1:8" ht="105" x14ac:dyDescent="0.25">
      <c r="A12" s="22">
        <v>44551</v>
      </c>
      <c r="B12" s="23" t="s">
        <v>18</v>
      </c>
      <c r="C12" s="23" t="s">
        <v>19</v>
      </c>
      <c r="D12" s="23" t="s">
        <v>20</v>
      </c>
      <c r="E12" s="22" t="s">
        <v>21</v>
      </c>
      <c r="F12" s="24">
        <f>88500-55135.92</f>
        <v>33364.080000000002</v>
      </c>
      <c r="G12" s="22">
        <v>44567</v>
      </c>
      <c r="H12" s="22"/>
    </row>
    <row r="13" spans="1:8" ht="105" x14ac:dyDescent="0.25">
      <c r="A13" s="22">
        <v>44551</v>
      </c>
      <c r="B13" s="23" t="s">
        <v>22</v>
      </c>
      <c r="C13" s="23" t="s">
        <v>23</v>
      </c>
      <c r="D13" s="23" t="s">
        <v>24</v>
      </c>
      <c r="E13" s="22" t="s">
        <v>25</v>
      </c>
      <c r="F13" s="24">
        <v>281000</v>
      </c>
      <c r="G13" s="22">
        <v>44642</v>
      </c>
      <c r="H13" s="22" t="s">
        <v>26</v>
      </c>
    </row>
    <row r="14" spans="1:8" ht="90" x14ac:dyDescent="0.25">
      <c r="A14" s="22">
        <v>44586</v>
      </c>
      <c r="B14" s="23" t="s">
        <v>27</v>
      </c>
      <c r="C14" s="23" t="s">
        <v>28</v>
      </c>
      <c r="D14" s="23" t="s">
        <v>29</v>
      </c>
      <c r="E14" s="22" t="s">
        <v>30</v>
      </c>
      <c r="F14" s="24">
        <v>302.39999999999998</v>
      </c>
      <c r="G14" s="22">
        <v>44602</v>
      </c>
      <c r="H14" s="22" t="s">
        <v>31</v>
      </c>
    </row>
    <row r="15" spans="1:8" ht="90" x14ac:dyDescent="0.25">
      <c r="A15" s="22">
        <v>44586</v>
      </c>
      <c r="B15" s="23" t="s">
        <v>32</v>
      </c>
      <c r="C15" s="23" t="s">
        <v>28</v>
      </c>
      <c r="D15" s="23" t="s">
        <v>33</v>
      </c>
      <c r="E15" s="22" t="s">
        <v>30</v>
      </c>
      <c r="F15" s="24">
        <v>382.4</v>
      </c>
      <c r="G15" s="22">
        <v>44602</v>
      </c>
      <c r="H15" s="22" t="s">
        <v>31</v>
      </c>
    </row>
    <row r="16" spans="1:8" ht="90" x14ac:dyDescent="0.25">
      <c r="A16" s="22">
        <v>44594</v>
      </c>
      <c r="B16" s="23" t="s">
        <v>34</v>
      </c>
      <c r="C16" s="23" t="s">
        <v>28</v>
      </c>
      <c r="D16" s="23" t="s">
        <v>35</v>
      </c>
      <c r="E16" s="22" t="s">
        <v>30</v>
      </c>
      <c r="F16" s="24">
        <v>302.39999999999998</v>
      </c>
      <c r="G16" s="22">
        <v>44609</v>
      </c>
      <c r="H16" s="22" t="s">
        <v>36</v>
      </c>
    </row>
    <row r="17" spans="1:8" ht="90" x14ac:dyDescent="0.25">
      <c r="A17" s="22">
        <v>44594</v>
      </c>
      <c r="B17" s="23" t="s">
        <v>37</v>
      </c>
      <c r="C17" s="23" t="s">
        <v>28</v>
      </c>
      <c r="D17" s="23" t="s">
        <v>35</v>
      </c>
      <c r="E17" s="22" t="s">
        <v>30</v>
      </c>
      <c r="F17" s="24">
        <v>382.4</v>
      </c>
      <c r="G17" s="22">
        <v>44609</v>
      </c>
      <c r="H17" s="22" t="s">
        <v>36</v>
      </c>
    </row>
    <row r="18" spans="1:8" ht="105" x14ac:dyDescent="0.25">
      <c r="A18" s="22">
        <v>44594</v>
      </c>
      <c r="B18" s="23" t="s">
        <v>38</v>
      </c>
      <c r="C18" s="23" t="s">
        <v>39</v>
      </c>
      <c r="D18" s="23" t="s">
        <v>40</v>
      </c>
      <c r="E18" s="22" t="s">
        <v>41</v>
      </c>
      <c r="F18" s="24">
        <v>15918.84</v>
      </c>
      <c r="G18" s="22">
        <v>44609</v>
      </c>
      <c r="H18" s="22" t="s">
        <v>42</v>
      </c>
    </row>
    <row r="19" spans="1:8" ht="75" x14ac:dyDescent="0.25">
      <c r="A19" s="22">
        <v>44609</v>
      </c>
      <c r="B19" s="23" t="s">
        <v>43</v>
      </c>
      <c r="C19" s="23" t="s">
        <v>44</v>
      </c>
      <c r="D19" s="23" t="s">
        <v>45</v>
      </c>
      <c r="E19" s="22" t="s">
        <v>46</v>
      </c>
      <c r="F19" s="24">
        <v>115876</v>
      </c>
      <c r="G19" s="22">
        <v>44623</v>
      </c>
      <c r="H19" s="22" t="s">
        <v>47</v>
      </c>
    </row>
    <row r="20" spans="1:8" ht="75" x14ac:dyDescent="0.25">
      <c r="A20" s="22">
        <v>44609</v>
      </c>
      <c r="B20" s="23" t="s">
        <v>48</v>
      </c>
      <c r="C20" s="23" t="s">
        <v>49</v>
      </c>
      <c r="D20" s="23" t="s">
        <v>50</v>
      </c>
      <c r="E20" s="22" t="s">
        <v>51</v>
      </c>
      <c r="F20" s="24">
        <v>9381</v>
      </c>
      <c r="G20" s="22">
        <v>44609</v>
      </c>
      <c r="H20" s="22" t="s">
        <v>52</v>
      </c>
    </row>
    <row r="21" spans="1:8" ht="75" x14ac:dyDescent="0.25">
      <c r="A21" s="22">
        <v>44609</v>
      </c>
      <c r="B21" s="23" t="s">
        <v>48</v>
      </c>
      <c r="C21" s="23" t="s">
        <v>49</v>
      </c>
      <c r="D21" s="23" t="s">
        <v>50</v>
      </c>
      <c r="E21" s="22" t="s">
        <v>53</v>
      </c>
      <c r="F21" s="24">
        <v>14337</v>
      </c>
      <c r="G21" s="22">
        <v>44609</v>
      </c>
      <c r="H21" s="22" t="s">
        <v>52</v>
      </c>
    </row>
    <row r="22" spans="1:8" ht="75" x14ac:dyDescent="0.25">
      <c r="A22" s="22">
        <v>44610</v>
      </c>
      <c r="B22" s="23" t="s">
        <v>54</v>
      </c>
      <c r="C22" s="23" t="s">
        <v>55</v>
      </c>
      <c r="D22" s="23" t="s">
        <v>56</v>
      </c>
      <c r="E22" s="22" t="s">
        <v>57</v>
      </c>
      <c r="F22" s="24">
        <v>36240.75</v>
      </c>
      <c r="G22" s="22">
        <v>44624</v>
      </c>
      <c r="H22" s="22" t="s">
        <v>58</v>
      </c>
    </row>
    <row r="23" spans="1:8" ht="75" x14ac:dyDescent="0.25">
      <c r="A23" s="22">
        <v>44613</v>
      </c>
      <c r="B23" s="23" t="s">
        <v>59</v>
      </c>
      <c r="C23" s="23" t="s">
        <v>60</v>
      </c>
      <c r="D23" s="23" t="s">
        <v>61</v>
      </c>
      <c r="E23" s="22" t="s">
        <v>53</v>
      </c>
      <c r="F23" s="24">
        <v>49470.78</v>
      </c>
      <c r="G23" s="22">
        <v>44625</v>
      </c>
      <c r="H23" s="22" t="s">
        <v>62</v>
      </c>
    </row>
    <row r="24" spans="1:8" ht="75" x14ac:dyDescent="0.25">
      <c r="A24" s="22">
        <v>44613</v>
      </c>
      <c r="B24" s="23" t="s">
        <v>63</v>
      </c>
      <c r="C24" s="23" t="s">
        <v>49</v>
      </c>
      <c r="D24" s="23" t="s">
        <v>64</v>
      </c>
      <c r="E24" s="22" t="s">
        <v>65</v>
      </c>
      <c r="F24" s="24">
        <v>27258</v>
      </c>
      <c r="G24" s="22">
        <v>44625</v>
      </c>
      <c r="H24" s="22" t="s">
        <v>66</v>
      </c>
    </row>
    <row r="25" spans="1:8" ht="105" x14ac:dyDescent="0.25">
      <c r="A25" s="22">
        <v>44614</v>
      </c>
      <c r="B25" s="23" t="s">
        <v>67</v>
      </c>
      <c r="C25" s="23" t="s">
        <v>68</v>
      </c>
      <c r="D25" s="23" t="s">
        <v>69</v>
      </c>
      <c r="E25" s="22" t="s">
        <v>57</v>
      </c>
      <c r="F25" s="24">
        <v>79060</v>
      </c>
      <c r="G25" s="22">
        <v>44629</v>
      </c>
      <c r="H25" s="22" t="s">
        <v>70</v>
      </c>
    </row>
    <row r="26" spans="1:8" ht="105" x14ac:dyDescent="0.25">
      <c r="A26" s="22">
        <v>44614</v>
      </c>
      <c r="B26" s="23" t="s">
        <v>67</v>
      </c>
      <c r="C26" s="23" t="s">
        <v>68</v>
      </c>
      <c r="D26" s="23" t="s">
        <v>69</v>
      </c>
      <c r="E26" s="22" t="s">
        <v>71</v>
      </c>
      <c r="F26" s="24">
        <v>25000</v>
      </c>
      <c r="G26" s="22">
        <v>44629</v>
      </c>
      <c r="H26" s="22" t="s">
        <v>70</v>
      </c>
    </row>
    <row r="27" spans="1:8" ht="90" x14ac:dyDescent="0.25">
      <c r="A27" s="22">
        <v>44615</v>
      </c>
      <c r="B27" s="23" t="s">
        <v>72</v>
      </c>
      <c r="C27" s="23" t="s">
        <v>73</v>
      </c>
      <c r="D27" s="23" t="s">
        <v>74</v>
      </c>
      <c r="E27" s="22" t="s">
        <v>75</v>
      </c>
      <c r="F27" s="24">
        <v>1330</v>
      </c>
      <c r="G27" s="22">
        <v>44630</v>
      </c>
      <c r="H27" s="22" t="s">
        <v>76</v>
      </c>
    </row>
    <row r="28" spans="1:8" ht="90" x14ac:dyDescent="0.25">
      <c r="A28" s="22">
        <v>44616</v>
      </c>
      <c r="B28" s="23" t="s">
        <v>77</v>
      </c>
      <c r="C28" s="23" t="s">
        <v>78</v>
      </c>
      <c r="D28" s="23" t="s">
        <v>79</v>
      </c>
      <c r="E28" s="22" t="s">
        <v>80</v>
      </c>
      <c r="F28" s="24">
        <v>16000</v>
      </c>
      <c r="G28" s="22">
        <v>44631</v>
      </c>
      <c r="H28" s="22" t="s">
        <v>81</v>
      </c>
    </row>
    <row r="29" spans="1:8" ht="105" x14ac:dyDescent="0.25">
      <c r="A29" s="22">
        <v>44616</v>
      </c>
      <c r="B29" s="23" t="s">
        <v>67</v>
      </c>
      <c r="C29" s="23" t="s">
        <v>82</v>
      </c>
      <c r="D29" s="23" t="s">
        <v>83</v>
      </c>
      <c r="E29" s="22" t="s">
        <v>53</v>
      </c>
      <c r="F29" s="24">
        <v>39412</v>
      </c>
      <c r="G29" s="22">
        <v>44631</v>
      </c>
      <c r="H29" s="22" t="s">
        <v>84</v>
      </c>
    </row>
    <row r="30" spans="1:8" ht="105" x14ac:dyDescent="0.25">
      <c r="A30" s="22">
        <v>44616</v>
      </c>
      <c r="B30" s="23" t="s">
        <v>67</v>
      </c>
      <c r="C30" s="23" t="s">
        <v>82</v>
      </c>
      <c r="D30" s="23" t="s">
        <v>83</v>
      </c>
      <c r="E30" s="22" t="s">
        <v>85</v>
      </c>
      <c r="F30" s="24">
        <v>24949.919999999998</v>
      </c>
      <c r="G30" s="22">
        <v>44631</v>
      </c>
      <c r="H30" s="22" t="s">
        <v>84</v>
      </c>
    </row>
    <row r="31" spans="1:8" ht="105" x14ac:dyDescent="0.25">
      <c r="A31" s="22">
        <v>44616</v>
      </c>
      <c r="B31" s="23" t="s">
        <v>67</v>
      </c>
      <c r="C31" s="23" t="s">
        <v>82</v>
      </c>
      <c r="D31" s="23" t="s">
        <v>83</v>
      </c>
      <c r="E31" s="22" t="s">
        <v>86</v>
      </c>
      <c r="F31" s="24">
        <v>3894</v>
      </c>
      <c r="G31" s="22">
        <v>44631</v>
      </c>
      <c r="H31" s="22" t="s">
        <v>84</v>
      </c>
    </row>
    <row r="32" spans="1:8" ht="105" x14ac:dyDescent="0.25">
      <c r="A32" s="22">
        <v>44616</v>
      </c>
      <c r="B32" s="23" t="s">
        <v>67</v>
      </c>
      <c r="C32" s="23" t="s">
        <v>82</v>
      </c>
      <c r="D32" s="23" t="s">
        <v>87</v>
      </c>
      <c r="E32" s="22" t="s">
        <v>88</v>
      </c>
      <c r="F32" s="24">
        <v>22656</v>
      </c>
      <c r="G32" s="22">
        <v>44624</v>
      </c>
      <c r="H32" s="22" t="s">
        <v>89</v>
      </c>
    </row>
    <row r="33" spans="1:8" ht="105" x14ac:dyDescent="0.25">
      <c r="A33" s="22">
        <v>44616</v>
      </c>
      <c r="B33" s="23" t="s">
        <v>67</v>
      </c>
      <c r="C33" s="23" t="s">
        <v>82</v>
      </c>
      <c r="D33" s="23" t="s">
        <v>87</v>
      </c>
      <c r="E33" s="22" t="s">
        <v>90</v>
      </c>
      <c r="F33" s="24">
        <v>106189.18</v>
      </c>
      <c r="G33" s="22">
        <v>44624</v>
      </c>
      <c r="H33" s="22" t="s">
        <v>89</v>
      </c>
    </row>
    <row r="34" spans="1:8" ht="105" x14ac:dyDescent="0.25">
      <c r="A34" s="22">
        <v>44616</v>
      </c>
      <c r="B34" s="23" t="s">
        <v>67</v>
      </c>
      <c r="C34" s="23" t="s">
        <v>82</v>
      </c>
      <c r="D34" s="23" t="s">
        <v>87</v>
      </c>
      <c r="E34" s="22" t="s">
        <v>91</v>
      </c>
      <c r="F34" s="24">
        <v>10679</v>
      </c>
      <c r="G34" s="22">
        <v>44624</v>
      </c>
      <c r="H34" s="22" t="s">
        <v>89</v>
      </c>
    </row>
    <row r="35" spans="1:8" ht="60" x14ac:dyDescent="0.25">
      <c r="A35" s="22">
        <v>44617</v>
      </c>
      <c r="B35" s="23" t="s">
        <v>92</v>
      </c>
      <c r="C35" s="23" t="s">
        <v>93</v>
      </c>
      <c r="D35" s="23" t="s">
        <v>94</v>
      </c>
      <c r="E35" s="22" t="s">
        <v>95</v>
      </c>
      <c r="F35" s="24">
        <v>892225.31</v>
      </c>
      <c r="G35" s="22">
        <v>44632</v>
      </c>
      <c r="H35" s="22" t="s">
        <v>96</v>
      </c>
    </row>
    <row r="36" spans="1:8" ht="105" x14ac:dyDescent="0.25">
      <c r="A36" s="22">
        <v>44620</v>
      </c>
      <c r="B36" s="23" t="s">
        <v>97</v>
      </c>
      <c r="C36" s="23" t="s">
        <v>98</v>
      </c>
      <c r="D36" s="23" t="s">
        <v>99</v>
      </c>
      <c r="E36" s="22" t="s">
        <v>100</v>
      </c>
      <c r="F36" s="24">
        <v>72878.66</v>
      </c>
      <c r="G36" s="22">
        <v>44632</v>
      </c>
      <c r="H36" s="22" t="s">
        <v>101</v>
      </c>
    </row>
    <row r="37" spans="1:8" ht="90" x14ac:dyDescent="0.25">
      <c r="A37" s="22">
        <v>44620</v>
      </c>
      <c r="B37" s="23" t="s">
        <v>102</v>
      </c>
      <c r="C37" s="23" t="s">
        <v>98</v>
      </c>
      <c r="D37" s="23" t="s">
        <v>103</v>
      </c>
      <c r="E37" s="22" t="s">
        <v>104</v>
      </c>
      <c r="F37" s="24">
        <v>95364.9</v>
      </c>
      <c r="G37" s="22">
        <v>44635</v>
      </c>
      <c r="H37" s="22" t="s">
        <v>105</v>
      </c>
    </row>
    <row r="38" spans="1:8" ht="60" x14ac:dyDescent="0.25">
      <c r="A38" s="22">
        <v>44620</v>
      </c>
      <c r="B38" s="23" t="s">
        <v>106</v>
      </c>
      <c r="C38" s="23" t="s">
        <v>107</v>
      </c>
      <c r="D38" s="23" t="s">
        <v>108</v>
      </c>
      <c r="E38" s="22" t="s">
        <v>109</v>
      </c>
      <c r="F38" s="24">
        <v>15622.82</v>
      </c>
      <c r="G38" s="22">
        <v>44635</v>
      </c>
      <c r="H38" s="22" t="s">
        <v>110</v>
      </c>
    </row>
    <row r="39" spans="1:8" ht="75" x14ac:dyDescent="0.25">
      <c r="A39" s="22">
        <v>44620</v>
      </c>
      <c r="B39" s="23" t="s">
        <v>111</v>
      </c>
      <c r="C39" s="23" t="s">
        <v>107</v>
      </c>
      <c r="D39" s="23" t="s">
        <v>112</v>
      </c>
      <c r="E39" s="22" t="s">
        <v>113</v>
      </c>
      <c r="F39" s="24">
        <v>62064.87</v>
      </c>
      <c r="G39" s="22">
        <v>44635</v>
      </c>
      <c r="H39" s="22" t="s">
        <v>114</v>
      </c>
    </row>
    <row r="40" spans="1:8" ht="16.5" thickBot="1" x14ac:dyDescent="0.3">
      <c r="A40" s="25"/>
      <c r="B40" s="26"/>
      <c r="C40" s="26"/>
      <c r="D40" s="27" t="s">
        <v>115</v>
      </c>
      <c r="E40" s="28"/>
      <c r="F40" s="29">
        <f>SUM(F11:F39)</f>
        <v>2379787.42</v>
      </c>
      <c r="G40" s="30"/>
      <c r="H40" s="22"/>
    </row>
    <row r="41" spans="1:8" x14ac:dyDescent="0.25">
      <c r="A41" s="4"/>
      <c r="B41" s="4"/>
      <c r="C41" s="4"/>
      <c r="D41" s="4"/>
      <c r="E41" s="4"/>
      <c r="F41" s="4"/>
      <c r="G41" s="4"/>
      <c r="H41" s="5"/>
    </row>
    <row r="42" spans="1:8" x14ac:dyDescent="0.25">
      <c r="A42" s="4"/>
      <c r="B42" s="4"/>
      <c r="C42" s="4"/>
      <c r="D42" s="4"/>
      <c r="E42" s="4"/>
      <c r="F42" s="4"/>
      <c r="G42" s="4"/>
      <c r="H42" s="5"/>
    </row>
    <row r="43" spans="1:8" x14ac:dyDescent="0.25">
      <c r="A43" s="4"/>
      <c r="B43" s="4"/>
      <c r="C43" s="4"/>
      <c r="D43" s="4"/>
      <c r="E43" s="31"/>
      <c r="F43" s="4"/>
      <c r="G43" s="4"/>
      <c r="H43" s="5"/>
    </row>
    <row r="44" spans="1:8" x14ac:dyDescent="0.25">
      <c r="A44" s="4"/>
      <c r="B44" s="4"/>
      <c r="C44" s="4"/>
      <c r="D44" s="4"/>
      <c r="E44" s="31"/>
      <c r="F44" s="4"/>
      <c r="G44" s="4"/>
      <c r="H44" s="5"/>
    </row>
    <row r="45" spans="1:8" x14ac:dyDescent="0.25">
      <c r="A45" s="4"/>
      <c r="B45" s="4"/>
      <c r="C45" s="4"/>
      <c r="D45" s="4"/>
      <c r="E45" s="31"/>
      <c r="F45" s="4"/>
      <c r="G45" s="4"/>
      <c r="H45" s="5"/>
    </row>
    <row r="46" spans="1:8" x14ac:dyDescent="0.25">
      <c r="A46" s="32"/>
      <c r="B46" s="32"/>
      <c r="C46" s="4"/>
      <c r="D46" s="4"/>
      <c r="E46" s="31"/>
      <c r="F46" s="4"/>
      <c r="G46" s="4"/>
      <c r="H46" s="5"/>
    </row>
    <row r="47" spans="1:8" x14ac:dyDescent="0.25">
      <c r="A47" s="33" t="s">
        <v>116</v>
      </c>
      <c r="B47" s="33"/>
      <c r="C47" s="4"/>
      <c r="D47" s="4"/>
      <c r="E47" s="31"/>
      <c r="F47" s="4"/>
      <c r="G47" s="4"/>
      <c r="H47" s="5"/>
    </row>
    <row r="48" spans="1:8" x14ac:dyDescent="0.25">
      <c r="A48" s="34" t="s">
        <v>117</v>
      </c>
      <c r="B48" s="34"/>
      <c r="C48" s="4"/>
      <c r="D48" s="4"/>
      <c r="E48" s="31"/>
      <c r="F48" s="4"/>
      <c r="G48" s="4"/>
      <c r="H48" s="5"/>
    </row>
  </sheetData>
  <mergeCells count="6">
    <mergeCell ref="A6:C6"/>
    <mergeCell ref="A8:A10"/>
    <mergeCell ref="B8:B10"/>
    <mergeCell ref="D40:E40"/>
    <mergeCell ref="A47:B47"/>
    <mergeCell ref="A48:B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Pedro Ramirez</cp:lastModifiedBy>
  <dcterms:created xsi:type="dcterms:W3CDTF">2022-03-10T12:47:35Z</dcterms:created>
  <dcterms:modified xsi:type="dcterms:W3CDTF">2022-03-10T12:48:38Z</dcterms:modified>
</cp:coreProperties>
</file>