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RAI\Desktop\NOVIEMBRE 2022\"/>
    </mc:Choice>
  </mc:AlternateContent>
  <xr:revisionPtr revIDLastSave="0" documentId="8_{D8C63D3F-7411-4F53-9167-F428CA3CE391}" xr6:coauthVersionLast="47" xr6:coauthVersionMax="47" xr10:uidLastSave="{00000000-0000-0000-0000-000000000000}"/>
  <bookViews>
    <workbookView xWindow="-120" yWindow="-120" windowWidth="20730" windowHeight="11160" xr2:uid="{01D36D06-B139-47CA-B93E-3EAA4268265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1" i="1" l="1"/>
</calcChain>
</file>

<file path=xl/sharedStrings.xml><?xml version="1.0" encoding="utf-8"?>
<sst xmlns="http://schemas.openxmlformats.org/spreadsheetml/2006/main" count="366" uniqueCount="295">
  <si>
    <t>NOTA 7:</t>
  </si>
  <si>
    <t>CUENTAS POR PAGAR</t>
  </si>
  <si>
    <t xml:space="preserve">Durante el ejercicio Fiscal al 30/11/2022, el balance de las cuentas por pagar ascendió a la suma </t>
  </si>
  <si>
    <r>
      <t xml:space="preserve">de </t>
    </r>
    <r>
      <rPr>
        <b/>
        <sz val="11"/>
        <color rgb="FF000000"/>
        <rFont val="Futura Bk BT"/>
        <family val="2"/>
      </rPr>
      <t>RD$5,461,856.60</t>
    </r>
    <r>
      <rPr>
        <sz val="11"/>
        <color indexed="8"/>
        <rFont val="Futura Bk BT"/>
        <family val="2"/>
      </rPr>
      <t xml:space="preserve"> (Cinco Millones Cuatrocientos Sesenta y un Mil Ochocientos Cincuenta y Seis con 60/100)</t>
    </r>
    <r>
      <rPr>
        <sz val="11"/>
        <color theme="1"/>
        <rFont val="Futura Bk BT"/>
        <family val="2"/>
      </rPr>
      <t>.</t>
    </r>
  </si>
  <si>
    <t>CUENTAS POR PAGAR NOVIEMBRE 2022</t>
  </si>
  <si>
    <t>Fecha de registro</t>
  </si>
  <si>
    <t>No. de factura o comprobante</t>
  </si>
  <si>
    <t>Nombre del acreedor</t>
  </si>
  <si>
    <t>Concepto</t>
  </si>
  <si>
    <t>Codificacion objetal</t>
  </si>
  <si>
    <t>Monto de la deuda en RD$</t>
  </si>
  <si>
    <t>Fecha limite de pago</t>
  </si>
  <si>
    <t>Estatus</t>
  </si>
  <si>
    <t>B1500000025</t>
  </si>
  <si>
    <t>Soluciones Corporativas (SOLUCORP), SRL</t>
  </si>
  <si>
    <t>PAGO FACT.B1500000025 S/OC 000137/22, POR ADQUISICIÓN DE UNA IMPRESORA PARA ESCUELA NACIONAL DE MIGRACIÓN, A FAVOR DE Soluciones Corporativas (SOLUCORP), SRL.</t>
  </si>
  <si>
    <t>2.6.1.3.01</t>
  </si>
  <si>
    <t>LB-1152</t>
  </si>
  <si>
    <t>B1500000333</t>
  </si>
  <si>
    <t>SERVICIOS PSICOSOCIALES Y EDUCATIVOS FELIZ LAMARCHE, SRL</t>
  </si>
  <si>
    <t>PAGO FACT. B1500000333 S/OC 00120/22 POR CONCEPTO DE RENOVACIÓN DE LICENCIA INFOEVALUACIONES PARA APLICACIÓN DE PRUEBAS TÉCNICAS Y PSICOMETRICAS PARA USO DE RRHH</t>
  </si>
  <si>
    <t>2.2.5.9.01</t>
  </si>
  <si>
    <t>LB-1358</t>
  </si>
  <si>
    <t xml:space="preserve">B1500000375 </t>
  </si>
  <si>
    <t>Fundación Imprenta Amigo del Hogar, INC</t>
  </si>
  <si>
    <t>PAGO FACT. B1500000375 S/OC 00198/22, POR SERV DE IMPRESIÓN DE PORTADAS DE LIBROS : BRACEROS HAITIANOS Y DE BANI A BOSTON, FUNDACIÓN IMPRENTA AMIGO DEL HOGAR.</t>
  </si>
  <si>
    <t>2.2.2.2.01</t>
  </si>
  <si>
    <t>LB-1999</t>
  </si>
  <si>
    <t xml:space="preserve">B1500000584 </t>
  </si>
  <si>
    <t>Impresos Tres Tintas, srl</t>
  </si>
  <si>
    <t>PAGO FACT. B1500000584 S/OC 00182/22, POR CONCEPTO DE SERV. DE IMPRESIÓN DE SEPARADORES DE LIBROS Y BOLSAS DE CARTÓN  PARA USO DE ESTA INSTITUCIÓN.</t>
  </si>
  <si>
    <t>LB-2069</t>
  </si>
  <si>
    <t>B1500000549</t>
  </si>
  <si>
    <t>IDENTIFICACIONES CORPORATIVAS SRL</t>
  </si>
  <si>
    <t>PAGO FACT. B1500000549 S/OC 00196/22, POR CONCEPTO DE ADQUISICIÓN DE CINTA PARA LA  IMPRESORA DE CARNET DE ESTA INSTITUCIÓN, A FAVOR DE IDENTIFICACIONES CORPORATIVAS SRL</t>
  </si>
  <si>
    <t>2.3.9.2.01</t>
  </si>
  <si>
    <t>LB-2145</t>
  </si>
  <si>
    <t>B1500000207</t>
  </si>
  <si>
    <t>Aldisa Business World, SRL</t>
  </si>
  <si>
    <t>PAGO FACT. B1500000207 S/OC 00194/22, POR CONCEPTO DE SERV. DE CONFECCIÓN DE MANTELES Y TOPES PARA USO EN ACTIVIDADES DE ESTA INSTITUCIÓN Y LA ESCUELA NACIONAL DE MIGRACIÓN, ALDISA BUSINESS WORLD.</t>
  </si>
  <si>
    <t>2.3.2.2.01</t>
  </si>
  <si>
    <t>LB-2146</t>
  </si>
  <si>
    <t>B1500002434</t>
  </si>
  <si>
    <t>PA CATERING, SRL</t>
  </si>
  <si>
    <t>PAGO FACT. B1500002434 SALDO ORDEN COMPRA  00049/22, POR SERV. SUMINISTRO DE CATERING EN EL TALLER DERECHOS HUMANOS Y MIGRACIÓN; DEBIDO PROCESO, A FAVOR DE PA CATERING</t>
  </si>
  <si>
    <t>2.2.9.2.01</t>
  </si>
  <si>
    <t>LB-2147</t>
  </si>
  <si>
    <t>B1500001131</t>
  </si>
  <si>
    <t>ACTUALIDADES V D SRL</t>
  </si>
  <si>
    <t>PAGO FACT. B1500001131 S/OC 00223/22, POR LA ADQUISICIÓN DE BATERÍAS PARA EL INVERSOR DE ESTA INSTITUCIÓN, A FAVOR DE ACTUALIDADES V D SRL</t>
  </si>
  <si>
    <t>2.3.9.6.01</t>
  </si>
  <si>
    <t>LB-2154</t>
  </si>
  <si>
    <t>B1500000459</t>
  </si>
  <si>
    <t>FL Betances &amp; Asociados, SRL</t>
  </si>
  <si>
    <t>PAGO FACT. B1500000459 S/OC 00211/22, POR LA ADQUISICIÓN DE UN PROYECTOR MULTIMEDIA PARA USO EN ACTIVIDADES DE ESTA INSTITUCIÓN, A FAVOR DE FL BETANCES Y ASOCIADOS.</t>
  </si>
  <si>
    <t>2.6.2.1.01</t>
  </si>
  <si>
    <t>LB-2156</t>
  </si>
  <si>
    <t xml:space="preserve"> B1500001600 , 1601,1602,1603</t>
  </si>
  <si>
    <t>Xiomari Veloz D' Lujo Fiesta, SRL</t>
  </si>
  <si>
    <t>PAGO FACT. B1500001600 , 1601,1602,1603, S/OC 00220/22, POR CONCEPTO DE SERV. Y SUMINISTRO DE REFRIGERIO PREEMPACADO EN LOS CURSOS DE TÉCNICA Y GESTIÓN MIGRATORIA EN LA REP. DOM. (3ERA Y 4TA EDICIÓN, A FAVOR DE XIOMARI VELOZ DE LUJO FIESTA.</t>
  </si>
  <si>
    <t>2.2.9.2.03</t>
  </si>
  <si>
    <t>LB-2160</t>
  </si>
  <si>
    <t>B1500000006</t>
  </si>
  <si>
    <t>Redbote Digital Agency SRL</t>
  </si>
  <si>
    <t>PAGO FACT. B1500000006 S/OC 00175 /22, POR CONCEPTO DE SERV. DE  COLOCACIÓN DE PUBLICIDAD EN PLATAFORMAS DIGITALES Y REDES SOCIALES PARA PROMOCIONAR VÍDEO INSTITUCIONAL DEL INM, A FAVOR DE REDBOTE DIGITAL AGENCY</t>
  </si>
  <si>
    <t>2.2.2.1.01</t>
  </si>
  <si>
    <t>LB-2161</t>
  </si>
  <si>
    <t>B1500000053</t>
  </si>
  <si>
    <t>ERIC DEL CARMEN GOMEZ GIL</t>
  </si>
  <si>
    <t>PAGO FACT. B1500000053  S/OC 00213/22 , POR SERV. DE FACILITACION DOCENTE DEL DIPLOMADO MIGRACIÓN Y DERECHOS HUMANOS Y EL TALLER GESTIÓN DE FRONTERAS, COORDINADO POR LA ESCUELA NACIONAL DE MIGRACIÓN, A FAVOR DE ERIC DEL CARMEN GOMEZ GIL</t>
  </si>
  <si>
    <t>2.2.8.7.04</t>
  </si>
  <si>
    <t>LB-2162</t>
  </si>
  <si>
    <t>B1500001256</t>
  </si>
  <si>
    <t>Ramirez &amp; Mojica Envoy Pack Courier Express, SRL</t>
  </si>
  <si>
    <t>PAGO FACT. B1500001256 S/OC 00202/22, POR LA ADQUISICIÓN DE UN FLASH PARA LA CÁMARA FOTOGRÁFICA DE LA DIVISIÓN DE COMUNICACIONES DE ESTA  INSTITUCIÓN, A FAVOR DE RAMIREZ Y MOJICA ENVOY PACK  COURIER EXPRESS.</t>
  </si>
  <si>
    <t>2.3.9.8.01</t>
  </si>
  <si>
    <t>LB-2164</t>
  </si>
  <si>
    <t xml:space="preserve"> B1500001272</t>
  </si>
  <si>
    <t>PAGO FACT. B1500001272 S/OC 00201/22, POR CONCEPTO DE ADQUISICIÓN DE TABLETAS DE LECTURA PARA USO DEL DEPARTAMENTO DE INVESTIGACIONES , RAMIREZ Y MOJICA ENVOY PACK COURIER EXPRESS</t>
  </si>
  <si>
    <t>LB-2174</t>
  </si>
  <si>
    <t xml:space="preserve">B1500000464 </t>
  </si>
  <si>
    <t>PAGO FACT. B1500000464 S/OC 00224/22, POR LA ADQUISICIÓN DE COMPUTADORAS (LAPTOP) Y DISCO DURO PARA USO DE LA ENM EN LA COORDINACIÓN DE LA MAESTRÍA EN POLÍTICAS MIGRATORIAS , A FAVOR DE FL BETANCES Y ASOCIADOS.</t>
  </si>
  <si>
    <t>LB-2175</t>
  </si>
  <si>
    <t xml:space="preserve">B1500000455 </t>
  </si>
  <si>
    <t>DISTRIBUIDORA Y SERVICIOS DIVERSOS DISOPE, SRL</t>
  </si>
  <si>
    <t>PAGO FACT. B1500000455 S/OC 00187/22, POR SERV. DE IMPRESIÓN DE LIBROS Y REVISTAS DE LA DIVISIÓN DE COMUNICACIONES DE ESA INSTITUCIÓN, A FAVOR DISTRIBUIDORA Y SERVICIOS DIVERSOS DISOPE, SRL</t>
  </si>
  <si>
    <t>LB-2176</t>
  </si>
  <si>
    <t xml:space="preserve">B1500000032 </t>
  </si>
  <si>
    <t>Impresora EA, SRL</t>
  </si>
  <si>
    <t>PAGO FACT. B1500000032 S/OC 00071/22, POR LA  ADQUISICIÓN DE ARTÍCULOS PROMOCIONARLES  (PORTA FOLLETOS Y MOUSE PADS) CON EL LOGO INSTITUCIONAL IMPRESO PARA USO  Y DISTRIBUCIÓN DE ESTA INSTITUCIÓN EN LA  ACTIVIDAD DE LA FERIA DEL LIBRO, A FAVOR DE IMPRESOR</t>
  </si>
  <si>
    <t>LB-2177</t>
  </si>
  <si>
    <t>B1500000163</t>
  </si>
  <si>
    <t>Pia Menicucci y Asoc., SRL</t>
  </si>
  <si>
    <t>PAGO FACT. B1500000163 S/OC 00130/22, POR SERV. DE DISEÑO, DIAGRAMACION E IMPRESIÓN DE MEMORIA DEL SEMINARIO INTERNACIONAL MIGRACIÓN, REMESAS Y DESARROLLO, A FAVOR DE PIA MENICUCCI</t>
  </si>
  <si>
    <t>2.2.8.7.06</t>
  </si>
  <si>
    <t>LB-2179</t>
  </si>
  <si>
    <t>Yvonne Alexandra Aguasvivas Soto</t>
  </si>
  <si>
    <t>PAGO FACT. B1500000006 S/OC 00214/22 , POR SERV, DE FACILITACION DOCENTE DEL DIPLOMADO MIGRACIÓN Y DERECHOS HUMANOS Y EL TALLER GESTIÓN DE FRONTERAS, A FAVOR DE YVONNE ALEXANDRA AGUASVIVAS SOTO</t>
  </si>
  <si>
    <t>LB-2212</t>
  </si>
  <si>
    <t>B1500000231</t>
  </si>
  <si>
    <t>Escuela Europea de Gerencia RD, SRL</t>
  </si>
  <si>
    <t>PAGO FACT. B1500000231 S/OC 00174/22, POR SERV DE CAPACITACIÓN EN EL DIPLOMADO " ECONOMÍA CIRCULAR Y SOSTENIBILIDAD " EN BENEFICIO DE LA SRA JESSICA MORDECHAY Y YEISI RAMIREZ SERVIDORES DE ESTA INSTITUCIÓN, A FAVOR DE ESCUELA EUROPEA DE GERENCIA RD</t>
  </si>
  <si>
    <t>LB-2213</t>
  </si>
  <si>
    <t xml:space="preserve">B1500000159 </t>
  </si>
  <si>
    <t>SUPLIORME, SRL</t>
  </si>
  <si>
    <t>PAGO FACT. B1500000159 S/OC 00221, POR LA  ADQUISICIÓN DE DE BOMBA DE AGUA SUMERGIBLE Y CONTACTOR ELÉCTRICO PARA ESTA INSTITUCIONAL, A FAVOR DE SUPLIORME,</t>
  </si>
  <si>
    <t>2.6.5.2.01</t>
  </si>
  <si>
    <t>LB-2214</t>
  </si>
  <si>
    <t xml:space="preserve">2.3.9.6.01 </t>
  </si>
  <si>
    <t>B1500000594</t>
  </si>
  <si>
    <t>Pago Fact. B1500000594 s/oc 00216/22, por concepto de servicio de impresión de programas para el Seminario Internacional Migración Laboral en América Latina y el Caribe, Impresos tres tintas.</t>
  </si>
  <si>
    <t>LB-2215</t>
  </si>
  <si>
    <t>B1500000142</t>
  </si>
  <si>
    <t>Inversiones Conques, SRL</t>
  </si>
  <si>
    <t>PAGO FACT. B1500000142, S/OC 00161/22, POR CONCEPTO DE ADQUISICIÓN DE MATERIALES ELÉCTRICOS Y FERRETEROS PARA USO EN EL MANTENIMIENTO DE LAS INSTALACIONES DE ESTA INSTITUCIÓN Y LA ESCUELA NACIONAL DE MIGRACIÓN, A FAVOR DE INVERSIONES CONQUES.</t>
  </si>
  <si>
    <t>LB-2216</t>
  </si>
  <si>
    <t>B1500000650</t>
  </si>
  <si>
    <t>FRANKLIN BENJAMIN LOPEZ FORNERIN</t>
  </si>
  <si>
    <t>PAGO FACT. B1500000650, SOC 00219/22, POR CONCEPTO DE SERV. Y SUMINISTRO DE CATERING PREEPACADO  EN EL CURSO TÉCNICAS Y GESTIÓN MIGRATORIA , COORDINADO POR LA ESCUELA NACIONAL DE MIGRACIÓN, A FAVOR DE</t>
  </si>
  <si>
    <t>LB-2217</t>
  </si>
  <si>
    <t>B1500104163,104184,105462,105448</t>
  </si>
  <si>
    <t>CORPORACION DEL ACUEDUCTO Y ALCANTARILLADO DE SANTO DOMINGO</t>
  </si>
  <si>
    <t>PAGOFACTB1500104163,104184,105462,105448, POR CONCEPTO  SERVICIO DE AGUA PARA USO EN EL INSTITUTO NACIONAL DE MIGRACIÓN Y LA ESCUELA NACIONAL DE MIGRACIÓN, CORRESP. A LOS  MESES  DE SEPT. OCTUBRE   2022, A FAVOR DE CAASD.</t>
  </si>
  <si>
    <t>2.2.1.7.01</t>
  </si>
  <si>
    <t>LB-2218</t>
  </si>
  <si>
    <t>B1500000476</t>
  </si>
  <si>
    <t>MERCANTIL DE OFICINA SRL</t>
  </si>
  <si>
    <t>PAGO FACT. B1500000476 S/OC 00230/22, POR CONCEPTO DE ADQUISICIÓN INSUMOS Y MATERIALES DE EMERGENCIA Y SEGURIDAD PARA SER USADOS EN EL SIMULACRO COORDINADO POR EL COMITÉ MIXTO DE SEGURIDAD DEL INM , A FAVOR DE MERCANTIL DE OFICINA.</t>
  </si>
  <si>
    <t>2.3.9.9.04</t>
  </si>
  <si>
    <t>LB-2219</t>
  </si>
  <si>
    <t>B1500000183</t>
  </si>
  <si>
    <t>Solumix, SRL</t>
  </si>
  <si>
    <t>PAGO FACT. B1500000183, S/OC 00122/22, POR CONCEPTO DE ADQUISICIÓN DE LIBROS PARA LA DIRECCIÓN EJECUTIVA DE ESTA INSTITUCIÓN, A FAVOR DE SOLUMIX</t>
  </si>
  <si>
    <t>2.3.3.4.01</t>
  </si>
  <si>
    <t>LB-2220</t>
  </si>
  <si>
    <t>B1500000620</t>
  </si>
  <si>
    <t>PAGO FACT. B1500000620 S/OC 00197/22, POR CONCEPTO DE SERV. Y SUMINISTRO DE PICADERAS VARIADAS PARA REUNIONES DE LA DIRECCIÓN EJECUTIVA DE ESTA INSTITUCIÓN,  A FAVOR DE FRANKLIN BENJAMIN LOPEZ FORNERIN</t>
  </si>
  <si>
    <t>2.3.1.1.01</t>
  </si>
  <si>
    <t>LB-2221</t>
  </si>
  <si>
    <t>B1500000905</t>
  </si>
  <si>
    <t>Suministros Guipak, SRL</t>
  </si>
  <si>
    <t>PAGO FACT. B1500000905 S/OC 00212/22, POR CONCEPTO  DE ADQUISICIÓN DE TE CAFÉ PARA CONSUMO DE ESTA INSTITUCIÓN Y LA ESCUELA NACIONAL DE MIGRACIÓN, A FAVOR DE SUMINSITRPS GUIPAK</t>
  </si>
  <si>
    <t>LB-2222</t>
  </si>
  <si>
    <t>B1500006822</t>
  </si>
  <si>
    <t>Corporación Estatal de Radio y Televisión (CERTV)</t>
  </si>
  <si>
    <t>PAGO FACTURA NCF B1500006822, POR CONCEPTO DE PAGO DEL 10% DEL PRESUPUESTO DE PUBLICIDAD DE ACUERDO A LA LEY 134-03, CORRESPONDIENTE AL MES  OCTUBRE 2022, A FAVOR DE CERTV.</t>
  </si>
  <si>
    <t>LB-2223</t>
  </si>
  <si>
    <t>B1500015918</t>
  </si>
  <si>
    <t>Delta Comercial, SA</t>
  </si>
  <si>
    <t>Pago Fact. B1500015918, s/oc 000229/22,  Por concepto de servicio de mantenimiento y reparación para el vehículo Toyota KDH202 HIACE , Chassis: JTFJS02P705038408, a favor de Delta Comercial.</t>
  </si>
  <si>
    <t>2.2.7.2.06</t>
  </si>
  <si>
    <t>LB-2226</t>
  </si>
  <si>
    <t>B1500000475</t>
  </si>
  <si>
    <t>PAGO FACT. B1500000475 S/OC 00225/22, POR ADQUISICIÓN  PORTA REVISTA Y MEMORIA USB PARA USO DE ESTA INSTITUCIÓN Y LA ESCUELA NACIONAL DE MIGRACIÓN, A FAVOR DE MERCANTIL DE OFICINA</t>
  </si>
  <si>
    <t>LB-2227</t>
  </si>
  <si>
    <t>B1500000036</t>
  </si>
  <si>
    <t>Chezaad, SRL</t>
  </si>
  <si>
    <t>PAGO FACT. B150000036,1ER ABONO LA ORDEN 00210/22 POR SERV. DESARROLLO WEBMASTER PARA APLICAR MEJORAS A LA PAGINA WEB Y PLATAFORMAS DIGITALES DE ESTA INSTITUCIONES Y LA ENM, DEL 15 SEPT AL  15 OCT. 2022, A FAVOR DE CHEZAAD.</t>
  </si>
  <si>
    <t>2.2.8.7.05</t>
  </si>
  <si>
    <t>LB-2228</t>
  </si>
  <si>
    <t>B1500000297</t>
  </si>
  <si>
    <t>QUICK PRINT DEL CARIBE, SRL.</t>
  </si>
  <si>
    <t>PAGO FACT. B1500000297, S/OC 0028/22, POR SERV, DE IMPRESIÓN , COPIAS Y EMPASTADO DE LIBRO DEL CENTRO DE DOCUMENTACIÓN  EN ESTA INSTITUCIÓN, A FAVOR DE QUICK PRINT DEL CARIBE.</t>
  </si>
  <si>
    <t>LB-2231</t>
  </si>
  <si>
    <t>B1500000763</t>
  </si>
  <si>
    <t>Servicios Empresariales Canaan, SRL</t>
  </si>
  <si>
    <t>PAGO FACT. B1500000763, S/OC 00234/22, POR LA ADQUISICIÓN DE TICKETS DE COMBUSTIBLE PARA USO DE LOS VEHÍCULOS DE ESTA INSTITUCIÓN Y LA ESCUELA NACIONAL DE MIGRACIÓN, CORRESPONDIENTE AL 3ER TRIMESTRE JULIO-SEPT. 2022, A FAVOR DE SECAN</t>
  </si>
  <si>
    <t>2.3.7.1.01</t>
  </si>
  <si>
    <t>LB-2235</t>
  </si>
  <si>
    <t>B1500016856</t>
  </si>
  <si>
    <t>Nas, E.I.R.L</t>
  </si>
  <si>
    <t>PAGO FACT, B1500016856 S/OC 00237/22, POR ADQUISICIÓN DE COMBUSTIBLES PARA USO DE LOS GENERADORES ELÉCTRICOS DE ESTA INSTITUCIÓN Y LA ESCUELA NACIONAL DE MIGRACIÓN, A FAVOR DE NAS,</t>
  </si>
  <si>
    <t>LB-2259</t>
  </si>
  <si>
    <t>B1500001405</t>
  </si>
  <si>
    <t>Centroxpert STE, SRL</t>
  </si>
  <si>
    <t>PAGO FACT. B1500001405, S/OC 00236/22, POR LA ADQUISICIÓN DE UN TAMBOR DE IMAGEN PARA LA IMPRESORA HP DE LA DIVISIÓN ADMINISTRATIVA Y FINANCIERA, A FAVOR  DE CENTROXPERT STE</t>
  </si>
  <si>
    <t>LB-2301</t>
  </si>
  <si>
    <t>B1500000288</t>
  </si>
  <si>
    <t>PAGO FACT. B1500000288, S/OC 00215/22, POR CONCEPTO DE SERV. DE IMPRESIÓN Y ENCUARDERNACION DEL PROGRAMA DE MAESTRÍA POLÍTICAS MIGRATORIAS Y DESARROLLO EN EL CARIBE, A FAVOR DE QUICK PRINT DEL CARIBE</t>
  </si>
  <si>
    <t>LB-2302</t>
  </si>
  <si>
    <t>B1500148049, 147673,146695 y 147049</t>
  </si>
  <si>
    <t>AGUA PLANETA AZUL C POR A</t>
  </si>
  <si>
    <t>Pago Fact. B1500148049, 147673,146695 y 147049, s/oc 00238/22 , por concepto de  adquisición de botellones de agua para uso del personal de nuestra institución y la Escuela Nacional de Migración., a favor de Agua Planeta Azul</t>
  </si>
  <si>
    <t>LB-2307</t>
  </si>
  <si>
    <t>B1500000071</t>
  </si>
  <si>
    <t>Santana Novas &amp; Asociados, SRL</t>
  </si>
  <si>
    <t>PAGO FACT. B1500000071, S/OC 00184/22, POR SERV. DE FACILITACION  DOCENTE EN EL DIPLOMADO MIGRACIÓN Y DERECHOS HUMANOS, MODULO: DERECHO DE ASILO ESTATUTOS DE LA PERSONA REFUGIADA, A FAVOR DE SANTANA NOVA Y ASOCIADOS</t>
  </si>
  <si>
    <t>LB-2308</t>
  </si>
  <si>
    <t>B1500000164</t>
  </si>
  <si>
    <t>Pago Fact. B1500000164 s/oc 00242/22, por concepto de adquisición de materiales de ferretería para el mantenimiento de las edificaciones del INM y la ENM RD, a favor de Supliorme.</t>
  </si>
  <si>
    <t>2.3.6.3.04</t>
  </si>
  <si>
    <t>LB-2317</t>
  </si>
  <si>
    <t>B1500000003</t>
  </si>
  <si>
    <t>Yeilis Dayanna Serrano Abreu</t>
  </si>
  <si>
    <t>SALDO ORDEN DE COMPRA 000104/22 MEDIANTE FACT. B1500000003 , CORRESPONDIENTE AL 80% POR  SERV. DE  COORDINACIÓN DOCENTE DEL DIPLOMADO : MIGRACIÓN Y DERECHOS HUMANOS -MODALIDAD VIRTUAL,A FAVOR DE YEILIS DAYANNA SERRANO ABREU</t>
  </si>
  <si>
    <t>LB-2319</t>
  </si>
  <si>
    <t>B1500000027</t>
  </si>
  <si>
    <t>Auto Centro RD by Lorenzo A Otaño, SRL</t>
  </si>
  <si>
    <t>PAGO FACT. B1500000027 S/OC 00124/22 , POR CONCEPTO DE LAMINADO DE CRISTAL DE LOS VEHÍCULOS DE ESTA INSTITUCIÓN, A FAVOR DE AUTO CENTRO RD</t>
  </si>
  <si>
    <t>LB-2336</t>
  </si>
  <si>
    <t>B1500183540</t>
  </si>
  <si>
    <t>COMPANIA DOMINICANA DE TELEFONOS C POR A</t>
  </si>
  <si>
    <t>PAGO CUENTA 783049721  SEGÚN  FACT. B1500183540, POR CONCEPTO  DE PAGO DE FLOTAS,  DE ESTA INSTITUCIÓN,  A FAVOR  DE CLARO, CORRESPONDIENTE AL MES DE OCTUBRE.   DEL  2022</t>
  </si>
  <si>
    <t>2.2.1.3.01</t>
  </si>
  <si>
    <t>LB-2337</t>
  </si>
  <si>
    <t>B1500183541</t>
  </si>
  <si>
    <t>PAGO FACT. B1500183541, POR CONCEPTO DE SERVICIO DE INTERNET DE USO EN ESTA INSTITUCIÓN, CORRESP. AL  MES DE OCTUBRE 2022,  A FAVOR CLARO.</t>
  </si>
  <si>
    <t xml:space="preserve">2.2.1.5.01 </t>
  </si>
  <si>
    <t>LB-2338</t>
  </si>
  <si>
    <t>Miguel Dongil Sanchez</t>
  </si>
  <si>
    <t>2DO ABONO  ORDEN 00205/22,MEDIANTE FACT. B1500000003,  SERV. DE CONSULTORIA EN PROYECTOS Y CONVENIOS DE COOPERACIÓN NACIONAL E INTERNACIONAL, A FAVOR DE MIGUEL DONGIL SANCHEZ</t>
  </si>
  <si>
    <t>LB-2343</t>
  </si>
  <si>
    <t xml:space="preserve">B1500000148 </t>
  </si>
  <si>
    <t>PAGO FACT. B1500000148 S/OC 00250/22, POR CONCEPTO DE SUMINISTRO DE TANQUE DE GAS REFRIGERANTE PARA MANTENIMIENTO DE LOS EQUIPOS DE ESTA INSTITUCIÓN, A FAVOR DE INVERSIONES CONQUES.</t>
  </si>
  <si>
    <t>2.3.7.2.99 </t>
  </si>
  <si>
    <t>LB-2408</t>
  </si>
  <si>
    <t xml:space="preserve">B1500000385 </t>
  </si>
  <si>
    <t>GUARDIA PRESIDENCIAL</t>
  </si>
  <si>
    <t>PAGO AL PRIMER REGIMIENTO DOMINICANO, GUARDIA PRESIDENCIAL, E. N. FACT. B1500000385 POR SERVICIOS DE ALMUERZOS, CORRESPONDIENTES AL MES DE OCTUBRE  2022</t>
  </si>
  <si>
    <t>LB-2418</t>
  </si>
  <si>
    <t>B1500007070</t>
  </si>
  <si>
    <t>Corporación Estatal de Radio y Televisión</t>
  </si>
  <si>
    <t>PAGO FACTURA NCF B1500007070, POR CONCEPTO DE PAGO DEL 10% DEL PRESUPUESTO DE PUBLICIDAD DE ACUERDO A LA LEY 134-03, CORRESPONDIENTE AL MES NOVIEMBRE 2022, A FAVOR DE CERTV.</t>
  </si>
  <si>
    <t>LB-2461</t>
  </si>
  <si>
    <t>B1500001325</t>
  </si>
  <si>
    <t>JARDIN ILUSIONES S A</t>
  </si>
  <si>
    <t>PAGO FACT. B1500001325 S/OC 00255/22, POR CONCEPTO DE ADQUISICIÓN Y ENVIÓ DE CORONA FÚNEBRE AL SEPELIO DE SRA. ELESIDA GOMEZ , CAPILLA A FUNERARIA   INAVI, A FAVOR DE JARDÍN ILUSIONES S A</t>
  </si>
  <si>
    <t>2.3.1.3.03 </t>
  </si>
  <si>
    <t>LB-2463</t>
  </si>
  <si>
    <t xml:space="preserve">B1500001672 </t>
  </si>
  <si>
    <t>PAGO FACT. B1500001672 S/OC 00247/22, POR SERV, Y SUMINISTRO DE REFRIGERIO PARA ACTIVIDAD: MESA DE DISCUSIÓN Y SOCIALIZACION SOBRE EMIGRACIÓNEN ESTA INSTITUCIÓN, A FAVOR DE XIOMARI VELOZ DE LUJO FIESTA</t>
  </si>
  <si>
    <t>LB-2476</t>
  </si>
  <si>
    <t>B1500000486</t>
  </si>
  <si>
    <t>PAGO FACT. B1500000486 S/OC 00251/22, POR CONCEPTO DE ADQUISICIÓN DE CAPSULAS DE CAFÉ INSTANTÁNEO PARA CONSUMO DE ESTA INSTITUCIÓN, A FAVOR DE MERCANTIL DE OFICINA</t>
  </si>
  <si>
    <t>LB-2477</t>
  </si>
  <si>
    <t>Altagracia Orquidea Melo Encarnacion</t>
  </si>
  <si>
    <t>PAGO FACT. B1500000006, S/OC 248/22, POR SERV, Y SUMINISTRO DE REFRIGERIO PARA  DESAYUNO NAVIDEÑO DEL PERSONAL DE ESTA INSTITUCIÓN, A FAVOR DE ALTAGRACIA ORQUÍDEA MELO E.</t>
  </si>
  <si>
    <t>LB-2478</t>
  </si>
  <si>
    <t>B1500037536, 37526</t>
  </si>
  <si>
    <t>AYUNTAMIENTO DEL DISTRITO NACIONAL</t>
  </si>
  <si>
    <t>PAGO FACT B1500037536, 37526, POR CONCEPTO  SERVICIO DE RECOGIDA DE BASURA,  CORRESPONDIENTE AL MES NOVIEMBRE .  2022,  DEL INSTITUTO NACIONAL DE MIGRACIÓN Y LA  ESCUELA NACIONAL DE MIGRACIÓN,  A FAVOR DEL AYUNTAMIENTO  DEL DISTR. NA</t>
  </si>
  <si>
    <t>2.2.1.8.01</t>
  </si>
  <si>
    <t>LB-2479</t>
  </si>
  <si>
    <t>B1500000489</t>
  </si>
  <si>
    <t>Betances &amp; Asociados, SRL</t>
  </si>
  <si>
    <t>PAGO FACT. B1500000489 S/OC 00252/22, POR LA ADQUISICIÓN DE UNA COMPUTADORA DE ESCRITORIO PARA USO DE LA DIRECCIÓN EJECUTIVA DE ESTA INSTITUCIÓN, A FAVOR DE FL BETANCE Y ASOCIADOS.</t>
  </si>
  <si>
    <t>LB-2482</t>
  </si>
  <si>
    <t>B1500000060</t>
  </si>
  <si>
    <t>MARGARITA FERNANDEZ FERNANDEZ DE SOTO</t>
  </si>
  <si>
    <t>PAGO FACT. B1500000060 POR CONCEPTO DE  ALQUILER DE LOCAL DONDE FUNCIONA LA ESCUELA NACIONAL DE MIGRACIÓN, CORRESPONDIENTE AL MES NOVIEMBRE.  2022, A FAVOR DE MARGARITA FERNANDEZ FERNANDEZ</t>
  </si>
  <si>
    <t>2.2.5.1.01</t>
  </si>
  <si>
    <t>LB-2501</t>
  </si>
  <si>
    <t>2.3.9.8.02</t>
  </si>
  <si>
    <t>LB-2502</t>
  </si>
  <si>
    <t>B1500000184</t>
  </si>
  <si>
    <t>PAGO FACT, B1500000184 S/OC 00240/22, POR LA ADQUISICIÓN DE ENCICLOPEDIAS DE EMIGRANTES PARA EL CENTRO DE DOCUMENTACIÓN DE LA ESCUELA NACIONAL DE MIGRACIÓN, A FAVOR  DE SOLUMIX.</t>
  </si>
  <si>
    <t>2.3.3.5.01</t>
  </si>
  <si>
    <t>LB-2519</t>
  </si>
  <si>
    <t>B1500000680</t>
  </si>
  <si>
    <t>PAGO FACT. B1500000680 s/oc 00241/22, POR SERVICIO Y SUMINISTROS DE CATERING PARA ACTIVIDADES DE INTEGRACION DEL PERSONAL DE ESTA INSTITUCION Y LA ESCUELA NACIONAL DE MIGRACION.</t>
  </si>
  <si>
    <t>LB-2520</t>
  </si>
  <si>
    <t>LB-2524</t>
  </si>
  <si>
    <t>Soluciones Integrales CAF, SRL</t>
  </si>
  <si>
    <t>PAGO FACT. B1500000288, S/OC 00038/22 POR SERV. DE MANTENIMIENTO Y CONSEJERÍA EN ESTA INSTITUCIÓN  Y LA ESCUELA NACIONAL MIGRACIÓN, SEGÚN CONTRATO NO. BS-0004960-2022, CORRESPONDIENTE AL MES DE NOVIEMBRE 2022, A FAVOR DE SOLUCIONES INTEGRAL</t>
  </si>
  <si>
    <t>2.2.8.5.03</t>
  </si>
  <si>
    <t>LB-2526</t>
  </si>
  <si>
    <t>B1500000083</t>
  </si>
  <si>
    <t>Global Promo JO LE, SRL</t>
  </si>
  <si>
    <t>PAGO FACT. B1500000083, 1ER  ABONO A LA  ORDEN DE COMPRA 00235/22, POR LA ADQUISICIÓN DE BROCHES ROSADOS CONMEMORATIVOS A LA LUCHA CONTRA EL CÁNCER,  A FAVOR DE GLOBAL PROMO JO LE</t>
  </si>
  <si>
    <t>2.3.2.1.01</t>
  </si>
  <si>
    <t>LB-2527</t>
  </si>
  <si>
    <t xml:space="preserve">B1500000020 </t>
  </si>
  <si>
    <t>FABIOLA PEÑA CARABALLO</t>
  </si>
  <si>
    <t>PAGO FACT. B1500000020 S/OC 00185/22, POR CONCEPTO DE SERV. DE FACILITADOR DOCENTE EN EL TALLER RESOLUCIÓN DE CONFLICTOS, COORDINADO POR LA ESCUELA NACIONAL DE MIGRACIÓN, A FAVOR DE FABIOLA PEÑA CARABALLO</t>
  </si>
  <si>
    <t>LB-2528</t>
  </si>
  <si>
    <t>B1500000055</t>
  </si>
  <si>
    <t>PAGO FACT. B1500000055 S/OC 00138/22, POR CONCEPTO DE SERV. DE TUTORIA VIRTUAL DEL CURSO ESPECIALIZADO DERECHOS DE NNA EN MOVILIDAD, COORDINADO POR LA ESCUELA   NACIONAL DE MIGRACIÓN, A FAVOR DE ERIC DEL CARMEN GOMEZ GIL</t>
  </si>
  <si>
    <t>LB-2529</t>
  </si>
  <si>
    <t>B1500000172</t>
  </si>
  <si>
    <t>NCR SURTIDOS EMPRESARIALES, SRL</t>
  </si>
  <si>
    <t>PAGO FACT. B1500000172  S/OC 00261/22, POR LA  ADQUISICIÓN DE UNA NEVERITA TIPO BEBEDERO PARA USO DE ESTA INSTITUCIÓN, A FAVOR DE  NCR SURTIDOS EMPRESARIALES.</t>
  </si>
  <si>
    <t>2.6.1.4.01</t>
  </si>
  <si>
    <t>LB-2537</t>
  </si>
  <si>
    <t>B1500002113</t>
  </si>
  <si>
    <t>COPY SOLUTIONS INTERNATIONALS S A</t>
  </si>
  <si>
    <t>PAGO FACT. B1500002113,CONTRATO BS-0012463-2022, POR CONCEPTO DE ALQUILER DE IMPRESORAS MULTIFUNCIONAL PARA EL USO DE ESTA INSTITUCIÓN Y LA ESCUELA NACIONAL DE MIGRACIÓN, CORRESP.  A LOS  MESES DE SEPT.  2021 HASTA OCTUBRE 2022.</t>
  </si>
  <si>
    <t>2.2.5.3.04</t>
  </si>
  <si>
    <t>LB-2558</t>
  </si>
  <si>
    <t xml:space="preserve">B1500000069 </t>
  </si>
  <si>
    <t>CELALLA COMPANY, SRL</t>
  </si>
  <si>
    <t>PAGO FACT. B1500000069 POR CONCEPTO DE ALQUILER DE LOCAL DONDE FUNCIONA ESTA INSTITUCIÓN, CORRESPONDIENTE AL MES NOVIEMBRE 2022, A  FAVOR DE CELALLA COMPANY.</t>
  </si>
  <si>
    <t>LB-2559</t>
  </si>
  <si>
    <t>TOTAL CUENTAS POR PAGAR AL 30/11/2022</t>
  </si>
  <si>
    <t>LIC. Jeovanny Tejeda</t>
  </si>
  <si>
    <t>Enc. Administrativo y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</si>
</sst>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Futura Bk BT"/>
      <family val="2"/>
    </font>
    <font>
      <sz val="11"/>
      <color theme="1"/>
      <name val="Futura Bk BT"/>
      <family val="2"/>
    </font>
    <font>
      <b/>
      <sz val="11"/>
      <color rgb="FF000000"/>
      <name val="Futura Bk BT"/>
      <family val="2"/>
    </font>
    <font>
      <sz val="11"/>
      <color indexed="8"/>
      <name val="Futura Bk BT"/>
      <family val="2"/>
    </font>
    <font>
      <b/>
      <sz val="11"/>
      <name val="Futura Bk BT"/>
      <family val="2"/>
    </font>
    <font>
      <sz val="11"/>
      <name val="Futura Bk BT"/>
      <family val="2"/>
    </font>
    <font>
      <b/>
      <sz val="12"/>
      <name val="Futura Bk BT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0" applyFont="1"/>
    <xf numFmtId="0" fontId="3" fillId="0" borderId="0" xfId="0" applyFont="1"/>
    <xf numFmtId="43" fontId="3" fillId="0" borderId="0" xfId="0" applyNumberFormat="1" applyFont="1"/>
    <xf numFmtId="0" fontId="3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43" fontId="3" fillId="0" borderId="0" xfId="0" applyNumberFormat="1" applyFont="1" applyAlignment="1">
      <alignment wrapText="1"/>
    </xf>
    <xf numFmtId="0" fontId="3" fillId="2" borderId="0" xfId="0" applyFont="1" applyFill="1" applyAlignment="1">
      <alignment vertical="center" wrapText="1"/>
    </xf>
    <xf numFmtId="0" fontId="6" fillId="2" borderId="0" xfId="0" applyFont="1" applyFill="1" applyAlignment="1">
      <alignment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14" fontId="7" fillId="2" borderId="10" xfId="0" applyNumberFormat="1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left" vertical="center" wrapText="1"/>
    </xf>
    <xf numFmtId="43" fontId="3" fillId="2" borderId="10" xfId="1" applyFont="1" applyFill="1" applyBorder="1" applyAlignment="1">
      <alignment horizontal="center" vertical="center" wrapText="1"/>
    </xf>
    <xf numFmtId="14" fontId="7" fillId="0" borderId="10" xfId="0" applyNumberFormat="1" applyFont="1" applyBorder="1" applyAlignment="1">
      <alignment horizontal="center" vertical="center" wrapText="1"/>
    </xf>
    <xf numFmtId="43" fontId="7" fillId="2" borderId="10" xfId="1" applyFont="1" applyFill="1" applyBorder="1" applyAlignment="1">
      <alignment horizontal="center" vertical="center" wrapText="1"/>
    </xf>
    <xf numFmtId="14" fontId="7" fillId="2" borderId="11" xfId="0" applyNumberFormat="1" applyFont="1" applyFill="1" applyBorder="1" applyAlignment="1">
      <alignment horizontal="center" vertical="center" wrapText="1"/>
    </xf>
    <xf numFmtId="43" fontId="3" fillId="0" borderId="10" xfId="1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left" vertical="center" wrapText="1"/>
    </xf>
    <xf numFmtId="43" fontId="6" fillId="0" borderId="10" xfId="0" applyNumberFormat="1" applyFont="1" applyBorder="1" applyAlignment="1">
      <alignment vertical="center" wrapText="1"/>
    </xf>
    <xf numFmtId="0" fontId="3" fillId="0" borderId="10" xfId="0" applyFont="1" applyBorder="1" applyAlignment="1">
      <alignment wrapText="1"/>
    </xf>
    <xf numFmtId="43" fontId="3" fillId="0" borderId="0" xfId="1" applyFont="1" applyAlignment="1">
      <alignment wrapText="1"/>
    </xf>
    <xf numFmtId="0" fontId="3" fillId="0" borderId="13" xfId="0" applyFont="1" applyBorder="1" applyAlignment="1">
      <alignment wrapText="1"/>
    </xf>
    <xf numFmtId="0" fontId="2" fillId="0" borderId="0" xfId="0" applyFont="1" applyAlignment="1">
      <alignment horizontal="left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right" vertical="center" wrapText="1"/>
    </xf>
    <xf numFmtId="0" fontId="8" fillId="2" borderId="11" xfId="0" applyFont="1" applyFill="1" applyBorder="1" applyAlignment="1">
      <alignment horizontal="right" vertical="center" wrapText="1"/>
    </xf>
    <xf numFmtId="0" fontId="2" fillId="0" borderId="14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FEB990-FBE3-465A-8F88-92B53E8699B6}">
  <dimension ref="A1:H90"/>
  <sheetViews>
    <sheetView tabSelected="1" workbookViewId="0">
      <selection activeCell="D4" sqref="D4"/>
    </sheetView>
  </sheetViews>
  <sheetFormatPr baseColWidth="10" defaultRowHeight="15"/>
  <cols>
    <col min="1" max="1" width="20.85546875" style="4" customWidth="1"/>
    <col min="2" max="2" width="27.7109375" style="4" customWidth="1"/>
    <col min="3" max="3" width="41.42578125" style="4" customWidth="1"/>
    <col min="4" max="4" width="55.85546875" style="4" customWidth="1"/>
    <col min="5" max="5" width="21.85546875" style="4" customWidth="1"/>
    <col min="6" max="6" width="22.28515625" style="4" customWidth="1"/>
    <col min="7" max="7" width="18.28515625" style="4" customWidth="1"/>
    <col min="8" max="8" width="17.85546875" style="5" customWidth="1"/>
  </cols>
  <sheetData>
    <row r="1" spans="1:8">
      <c r="A1" s="1" t="s">
        <v>0</v>
      </c>
      <c r="B1" s="1" t="s">
        <v>1</v>
      </c>
      <c r="C1" s="2"/>
      <c r="D1" s="2"/>
      <c r="E1" s="3"/>
      <c r="F1" s="3"/>
    </row>
    <row r="2" spans="1:8">
      <c r="A2" s="2" t="s">
        <v>2</v>
      </c>
      <c r="B2" s="2"/>
      <c r="C2" s="2"/>
      <c r="D2" s="2"/>
      <c r="E2" s="3"/>
      <c r="F2" s="3"/>
    </row>
    <row r="3" spans="1:8">
      <c r="A3" s="2" t="s">
        <v>3</v>
      </c>
      <c r="B3" s="2"/>
      <c r="C3" s="2"/>
      <c r="D3" s="2"/>
      <c r="E3" s="2"/>
      <c r="F3" s="3"/>
    </row>
    <row r="4" spans="1:8">
      <c r="A4" s="2"/>
      <c r="E4" s="6"/>
    </row>
    <row r="6" spans="1:8">
      <c r="A6" s="31" t="s">
        <v>4</v>
      </c>
      <c r="B6" s="31"/>
      <c r="C6" s="31"/>
      <c r="D6" s="5"/>
      <c r="E6" s="5"/>
      <c r="F6" s="5"/>
      <c r="G6" s="5"/>
    </row>
    <row r="7" spans="1:8" ht="15.75" thickBot="1">
      <c r="A7" s="7"/>
      <c r="B7" s="8"/>
      <c r="C7" s="7"/>
      <c r="D7" s="7"/>
      <c r="E7" s="7"/>
      <c r="F7" s="7"/>
      <c r="G7" s="7"/>
    </row>
    <row r="8" spans="1:8">
      <c r="A8" s="32" t="s">
        <v>5</v>
      </c>
      <c r="B8" s="32" t="s">
        <v>6</v>
      </c>
      <c r="C8" s="10"/>
      <c r="D8" s="10"/>
      <c r="E8" s="11"/>
      <c r="F8" s="10"/>
      <c r="G8" s="9"/>
      <c r="H8" s="9"/>
    </row>
    <row r="9" spans="1:8" ht="30">
      <c r="A9" s="33"/>
      <c r="B9" s="33"/>
      <c r="C9" s="13" t="s">
        <v>7</v>
      </c>
      <c r="D9" s="13" t="s">
        <v>8</v>
      </c>
      <c r="E9" s="14" t="s">
        <v>9</v>
      </c>
      <c r="F9" s="13" t="s">
        <v>10</v>
      </c>
      <c r="G9" s="12" t="s">
        <v>11</v>
      </c>
      <c r="H9" s="12" t="s">
        <v>12</v>
      </c>
    </row>
    <row r="10" spans="1:8" ht="15.75" thickBot="1">
      <c r="A10" s="34"/>
      <c r="B10" s="34"/>
      <c r="C10" s="16"/>
      <c r="D10" s="16"/>
      <c r="E10" s="17"/>
      <c r="F10" s="16"/>
      <c r="G10" s="15"/>
      <c r="H10" s="15"/>
    </row>
    <row r="11" spans="1:8" ht="57">
      <c r="A11" s="18">
        <v>44739</v>
      </c>
      <c r="B11" s="19" t="s">
        <v>13</v>
      </c>
      <c r="C11" s="19" t="s">
        <v>14</v>
      </c>
      <c r="D11" s="19" t="s">
        <v>15</v>
      </c>
      <c r="E11" s="18" t="s">
        <v>16</v>
      </c>
      <c r="F11" s="20">
        <v>38350</v>
      </c>
      <c r="G11" s="18">
        <v>44754</v>
      </c>
      <c r="H11" s="21" t="s">
        <v>17</v>
      </c>
    </row>
    <row r="12" spans="1:8" ht="71.25">
      <c r="A12" s="18">
        <v>44757</v>
      </c>
      <c r="B12" s="19" t="s">
        <v>18</v>
      </c>
      <c r="C12" s="19" t="s">
        <v>19</v>
      </c>
      <c r="D12" s="19" t="s">
        <v>20</v>
      </c>
      <c r="E12" s="18" t="s">
        <v>21</v>
      </c>
      <c r="F12" s="20">
        <v>45448.46</v>
      </c>
      <c r="G12" s="18">
        <v>44772</v>
      </c>
      <c r="H12" s="21" t="s">
        <v>22</v>
      </c>
    </row>
    <row r="13" spans="1:8" ht="57">
      <c r="A13" s="18">
        <v>44837</v>
      </c>
      <c r="B13" s="19" t="s">
        <v>23</v>
      </c>
      <c r="C13" s="19" t="s">
        <v>24</v>
      </c>
      <c r="D13" s="19" t="s">
        <v>25</v>
      </c>
      <c r="E13" s="18" t="s">
        <v>26</v>
      </c>
      <c r="F13" s="22">
        <v>47250</v>
      </c>
      <c r="G13" s="18">
        <v>44846</v>
      </c>
      <c r="H13" s="21" t="s">
        <v>27</v>
      </c>
    </row>
    <row r="14" spans="1:8" ht="57">
      <c r="A14" s="18">
        <v>44841</v>
      </c>
      <c r="B14" s="19" t="s">
        <v>28</v>
      </c>
      <c r="C14" s="19" t="s">
        <v>29</v>
      </c>
      <c r="D14" s="19" t="s">
        <v>30</v>
      </c>
      <c r="E14" s="23" t="s">
        <v>26</v>
      </c>
      <c r="F14" s="20">
        <v>82600</v>
      </c>
      <c r="G14" s="18">
        <v>44854</v>
      </c>
      <c r="H14" s="21" t="s">
        <v>31</v>
      </c>
    </row>
    <row r="15" spans="1:8" ht="57">
      <c r="A15" s="18">
        <v>44848</v>
      </c>
      <c r="B15" s="19" t="s">
        <v>32</v>
      </c>
      <c r="C15" s="19" t="s">
        <v>33</v>
      </c>
      <c r="D15" s="19" t="s">
        <v>34</v>
      </c>
      <c r="E15" s="23" t="s">
        <v>35</v>
      </c>
      <c r="F15" s="24">
        <v>4130</v>
      </c>
      <c r="G15" s="18">
        <v>44862</v>
      </c>
      <c r="H15" s="21" t="s">
        <v>36</v>
      </c>
    </row>
    <row r="16" spans="1:8" ht="71.25">
      <c r="A16" s="18">
        <v>44848</v>
      </c>
      <c r="B16" s="19" t="s">
        <v>37</v>
      </c>
      <c r="C16" s="19" t="s">
        <v>38</v>
      </c>
      <c r="D16" s="19" t="s">
        <v>39</v>
      </c>
      <c r="E16" s="23" t="s">
        <v>40</v>
      </c>
      <c r="F16" s="24">
        <v>141600</v>
      </c>
      <c r="G16" s="18">
        <v>44862</v>
      </c>
      <c r="H16" s="21" t="s">
        <v>41</v>
      </c>
    </row>
    <row r="17" spans="1:8" ht="57">
      <c r="A17" s="18">
        <v>44848</v>
      </c>
      <c r="B17" s="19" t="s">
        <v>42</v>
      </c>
      <c r="C17" s="19" t="s">
        <v>43</v>
      </c>
      <c r="D17" s="19" t="s">
        <v>44</v>
      </c>
      <c r="E17" s="23" t="s">
        <v>45</v>
      </c>
      <c r="F17" s="24">
        <v>16832.7</v>
      </c>
      <c r="G17" s="18">
        <v>44862</v>
      </c>
      <c r="H17" s="21" t="s">
        <v>46</v>
      </c>
    </row>
    <row r="18" spans="1:8" ht="57">
      <c r="A18" s="18">
        <v>44848</v>
      </c>
      <c r="B18" s="19" t="s">
        <v>47</v>
      </c>
      <c r="C18" s="19" t="s">
        <v>48</v>
      </c>
      <c r="D18" s="19" t="s">
        <v>49</v>
      </c>
      <c r="E18" s="23" t="s">
        <v>50</v>
      </c>
      <c r="F18" s="24">
        <v>45312</v>
      </c>
      <c r="G18" s="18">
        <v>44863</v>
      </c>
      <c r="H18" s="21" t="s">
        <v>51</v>
      </c>
    </row>
    <row r="19" spans="1:8" ht="57">
      <c r="A19" s="18">
        <v>44848</v>
      </c>
      <c r="B19" s="19" t="s">
        <v>52</v>
      </c>
      <c r="C19" s="19" t="s">
        <v>53</v>
      </c>
      <c r="D19" s="19" t="s">
        <v>54</v>
      </c>
      <c r="E19" s="23" t="s">
        <v>55</v>
      </c>
      <c r="F19" s="24">
        <v>60548.4</v>
      </c>
      <c r="G19" s="18">
        <v>44863</v>
      </c>
      <c r="H19" s="21" t="s">
        <v>56</v>
      </c>
    </row>
    <row r="20" spans="1:8" ht="85.5">
      <c r="A20" s="18">
        <v>44848</v>
      </c>
      <c r="B20" s="19" t="s">
        <v>57</v>
      </c>
      <c r="C20" s="19" t="s">
        <v>58</v>
      </c>
      <c r="D20" s="19" t="s">
        <v>59</v>
      </c>
      <c r="E20" s="23" t="s">
        <v>60</v>
      </c>
      <c r="F20" s="24">
        <v>102819.3</v>
      </c>
      <c r="G20" s="18">
        <v>44863</v>
      </c>
      <c r="H20" s="21" t="s">
        <v>61</v>
      </c>
    </row>
    <row r="21" spans="1:8" ht="85.5">
      <c r="A21" s="18">
        <v>44848</v>
      </c>
      <c r="B21" s="19" t="s">
        <v>62</v>
      </c>
      <c r="C21" s="19" t="s">
        <v>63</v>
      </c>
      <c r="D21" s="19" t="s">
        <v>64</v>
      </c>
      <c r="E21" s="23" t="s">
        <v>65</v>
      </c>
      <c r="F21" s="24">
        <v>100300</v>
      </c>
      <c r="G21" s="18">
        <v>44863</v>
      </c>
      <c r="H21" s="21" t="s">
        <v>66</v>
      </c>
    </row>
    <row r="22" spans="1:8" ht="85.5">
      <c r="A22" s="18">
        <v>44848</v>
      </c>
      <c r="B22" s="19" t="s">
        <v>67</v>
      </c>
      <c r="C22" s="19" t="s">
        <v>68</v>
      </c>
      <c r="D22" s="19" t="s">
        <v>69</v>
      </c>
      <c r="E22" s="23" t="s">
        <v>70</v>
      </c>
      <c r="F22" s="24">
        <v>16500</v>
      </c>
      <c r="G22" s="18">
        <v>44861</v>
      </c>
      <c r="H22" s="21" t="s">
        <v>71</v>
      </c>
    </row>
    <row r="23" spans="1:8" ht="85.5">
      <c r="A23" s="18">
        <v>44848</v>
      </c>
      <c r="B23" s="19" t="s">
        <v>72</v>
      </c>
      <c r="C23" s="19" t="s">
        <v>73</v>
      </c>
      <c r="D23" s="19" t="s">
        <v>74</v>
      </c>
      <c r="E23" s="23" t="s">
        <v>75</v>
      </c>
      <c r="F23" s="24">
        <v>37170</v>
      </c>
      <c r="G23" s="18">
        <v>44862</v>
      </c>
      <c r="H23" s="21" t="s">
        <v>76</v>
      </c>
    </row>
    <row r="24" spans="1:8" ht="71.25">
      <c r="A24" s="18">
        <v>44848</v>
      </c>
      <c r="B24" s="19" t="s">
        <v>77</v>
      </c>
      <c r="C24" s="19" t="s">
        <v>73</v>
      </c>
      <c r="D24" s="19" t="s">
        <v>78</v>
      </c>
      <c r="E24" s="23" t="s">
        <v>16</v>
      </c>
      <c r="F24" s="24">
        <v>113634</v>
      </c>
      <c r="G24" s="18">
        <v>44862</v>
      </c>
      <c r="H24" s="21" t="s">
        <v>79</v>
      </c>
    </row>
    <row r="25" spans="1:8" ht="85.5">
      <c r="A25" s="18">
        <v>44848</v>
      </c>
      <c r="B25" s="19" t="s">
        <v>80</v>
      </c>
      <c r="C25" s="19" t="s">
        <v>53</v>
      </c>
      <c r="D25" s="19" t="s">
        <v>81</v>
      </c>
      <c r="E25" s="23" t="s">
        <v>16</v>
      </c>
      <c r="F25" s="24">
        <v>157264.38</v>
      </c>
      <c r="G25" s="18">
        <v>44863</v>
      </c>
      <c r="H25" s="21" t="s">
        <v>82</v>
      </c>
    </row>
    <row r="26" spans="1:8" ht="85.5">
      <c r="A26" s="18">
        <v>44848</v>
      </c>
      <c r="B26" s="19" t="s">
        <v>80</v>
      </c>
      <c r="C26" s="19" t="s">
        <v>53</v>
      </c>
      <c r="D26" s="19" t="s">
        <v>81</v>
      </c>
      <c r="E26" s="23" t="s">
        <v>35</v>
      </c>
      <c r="F26" s="24">
        <v>4416.49</v>
      </c>
      <c r="G26" s="18">
        <v>44863</v>
      </c>
      <c r="H26" s="21" t="s">
        <v>82</v>
      </c>
    </row>
    <row r="27" spans="1:8" ht="71.25">
      <c r="A27" s="18">
        <v>44848</v>
      </c>
      <c r="B27" s="19" t="s">
        <v>83</v>
      </c>
      <c r="C27" s="19" t="s">
        <v>84</v>
      </c>
      <c r="D27" s="19" t="s">
        <v>85</v>
      </c>
      <c r="E27" s="23" t="s">
        <v>26</v>
      </c>
      <c r="F27" s="24">
        <v>487812</v>
      </c>
      <c r="G27" s="18">
        <v>44863</v>
      </c>
      <c r="H27" s="21" t="s">
        <v>86</v>
      </c>
    </row>
    <row r="28" spans="1:8" ht="99.75">
      <c r="A28" s="18">
        <v>44848</v>
      </c>
      <c r="B28" s="19" t="s">
        <v>87</v>
      </c>
      <c r="C28" s="19" t="s">
        <v>88</v>
      </c>
      <c r="D28" s="19" t="s">
        <v>89</v>
      </c>
      <c r="E28" s="23" t="s">
        <v>26</v>
      </c>
      <c r="F28" s="24">
        <v>38399.42</v>
      </c>
      <c r="G28" s="18">
        <v>44863</v>
      </c>
      <c r="H28" s="21" t="s">
        <v>90</v>
      </c>
    </row>
    <row r="29" spans="1:8" ht="71.25">
      <c r="A29" s="18">
        <v>44848</v>
      </c>
      <c r="B29" s="19" t="s">
        <v>91</v>
      </c>
      <c r="C29" s="19" t="s">
        <v>92</v>
      </c>
      <c r="D29" s="19" t="s">
        <v>93</v>
      </c>
      <c r="E29" s="23" t="s">
        <v>94</v>
      </c>
      <c r="F29" s="24">
        <v>158592</v>
      </c>
      <c r="G29" s="18">
        <v>44863</v>
      </c>
      <c r="H29" s="21" t="s">
        <v>95</v>
      </c>
    </row>
    <row r="30" spans="1:8" ht="71.25">
      <c r="A30" s="18">
        <v>44848</v>
      </c>
      <c r="B30" s="19" t="s">
        <v>91</v>
      </c>
      <c r="C30" s="19" t="s">
        <v>92</v>
      </c>
      <c r="D30" s="19" t="s">
        <v>93</v>
      </c>
      <c r="E30" s="23" t="s">
        <v>26</v>
      </c>
      <c r="F30" s="24">
        <v>265500</v>
      </c>
      <c r="G30" s="18">
        <v>44863</v>
      </c>
      <c r="H30" s="21" t="s">
        <v>95</v>
      </c>
    </row>
    <row r="31" spans="1:8" ht="71.25">
      <c r="A31" s="18">
        <v>44852</v>
      </c>
      <c r="B31" s="19" t="s">
        <v>62</v>
      </c>
      <c r="C31" s="19" t="s">
        <v>96</v>
      </c>
      <c r="D31" s="19" t="s">
        <v>97</v>
      </c>
      <c r="E31" s="23" t="s">
        <v>70</v>
      </c>
      <c r="F31" s="24">
        <v>71000</v>
      </c>
      <c r="G31" s="18">
        <v>44866</v>
      </c>
      <c r="H31" s="21" t="s">
        <v>98</v>
      </c>
    </row>
    <row r="32" spans="1:8" ht="85.5">
      <c r="A32" s="18">
        <v>44852</v>
      </c>
      <c r="B32" s="19" t="s">
        <v>99</v>
      </c>
      <c r="C32" s="19" t="s">
        <v>100</v>
      </c>
      <c r="D32" s="19" t="s">
        <v>101</v>
      </c>
      <c r="E32" s="23" t="s">
        <v>70</v>
      </c>
      <c r="F32" s="24">
        <v>54000</v>
      </c>
      <c r="G32" s="18">
        <v>44866</v>
      </c>
      <c r="H32" s="21" t="s">
        <v>102</v>
      </c>
    </row>
    <row r="33" spans="1:8" ht="57">
      <c r="A33" s="18">
        <v>44852</v>
      </c>
      <c r="B33" s="19" t="s">
        <v>103</v>
      </c>
      <c r="C33" s="19" t="s">
        <v>104</v>
      </c>
      <c r="D33" s="19" t="s">
        <v>105</v>
      </c>
      <c r="E33" s="23" t="s">
        <v>106</v>
      </c>
      <c r="F33" s="24">
        <v>8379.48</v>
      </c>
      <c r="G33" s="18">
        <v>44866</v>
      </c>
      <c r="H33" s="21" t="s">
        <v>107</v>
      </c>
    </row>
    <row r="34" spans="1:8" ht="57">
      <c r="A34" s="18">
        <v>44852</v>
      </c>
      <c r="B34" s="19" t="s">
        <v>103</v>
      </c>
      <c r="C34" s="19" t="s">
        <v>104</v>
      </c>
      <c r="D34" s="19" t="s">
        <v>105</v>
      </c>
      <c r="E34" s="23" t="s">
        <v>108</v>
      </c>
      <c r="F34" s="24">
        <v>22379.599999999999</v>
      </c>
      <c r="G34" s="18">
        <v>44866</v>
      </c>
      <c r="H34" s="21" t="s">
        <v>107</v>
      </c>
    </row>
    <row r="35" spans="1:8" ht="57">
      <c r="A35" s="18">
        <v>44852</v>
      </c>
      <c r="B35" s="19" t="s">
        <v>109</v>
      </c>
      <c r="C35" s="19" t="s">
        <v>29</v>
      </c>
      <c r="D35" s="19" t="s">
        <v>110</v>
      </c>
      <c r="E35" s="23" t="s">
        <v>26</v>
      </c>
      <c r="F35" s="24">
        <v>92925</v>
      </c>
      <c r="G35" s="18">
        <v>44866</v>
      </c>
      <c r="H35" s="21" t="s">
        <v>111</v>
      </c>
    </row>
    <row r="36" spans="1:8" ht="85.5">
      <c r="A36" s="18">
        <v>44852</v>
      </c>
      <c r="B36" s="19" t="s">
        <v>112</v>
      </c>
      <c r="C36" s="19" t="s">
        <v>113</v>
      </c>
      <c r="D36" s="19" t="s">
        <v>114</v>
      </c>
      <c r="E36" s="23" t="s">
        <v>50</v>
      </c>
      <c r="F36" s="24">
        <v>55798.5</v>
      </c>
      <c r="G36" s="18">
        <v>44866</v>
      </c>
      <c r="H36" s="21" t="s">
        <v>115</v>
      </c>
    </row>
    <row r="37" spans="1:8" ht="71.25">
      <c r="A37" s="18">
        <v>44852</v>
      </c>
      <c r="B37" s="19" t="s">
        <v>116</v>
      </c>
      <c r="C37" s="19" t="s">
        <v>117</v>
      </c>
      <c r="D37" s="19" t="s">
        <v>118</v>
      </c>
      <c r="E37" s="23" t="s">
        <v>60</v>
      </c>
      <c r="F37" s="24">
        <v>153482.6</v>
      </c>
      <c r="G37" s="18">
        <v>44866</v>
      </c>
      <c r="H37" s="21" t="s">
        <v>119</v>
      </c>
    </row>
    <row r="38" spans="1:8" ht="71.25">
      <c r="A38" s="18">
        <v>44852</v>
      </c>
      <c r="B38" s="19" t="s">
        <v>120</v>
      </c>
      <c r="C38" s="19" t="s">
        <v>121</v>
      </c>
      <c r="D38" s="19" t="s">
        <v>122</v>
      </c>
      <c r="E38" s="23" t="s">
        <v>123</v>
      </c>
      <c r="F38" s="24">
        <v>1368</v>
      </c>
      <c r="G38" s="18">
        <v>44873</v>
      </c>
      <c r="H38" s="21" t="s">
        <v>124</v>
      </c>
    </row>
    <row r="39" spans="1:8" ht="85.5">
      <c r="A39" s="18">
        <v>44852</v>
      </c>
      <c r="B39" s="19" t="s">
        <v>125</v>
      </c>
      <c r="C39" s="19" t="s">
        <v>126</v>
      </c>
      <c r="D39" s="19" t="s">
        <v>127</v>
      </c>
      <c r="E39" s="23" t="s">
        <v>128</v>
      </c>
      <c r="F39" s="24">
        <v>14786.58</v>
      </c>
      <c r="G39" s="18">
        <v>44867</v>
      </c>
      <c r="H39" s="21" t="s">
        <v>129</v>
      </c>
    </row>
    <row r="40" spans="1:8" ht="57">
      <c r="A40" s="18">
        <v>44852</v>
      </c>
      <c r="B40" s="19" t="s">
        <v>130</v>
      </c>
      <c r="C40" s="19" t="s">
        <v>131</v>
      </c>
      <c r="D40" s="19" t="s">
        <v>132</v>
      </c>
      <c r="E40" s="23" t="s">
        <v>133</v>
      </c>
      <c r="F40" s="24">
        <v>27597</v>
      </c>
      <c r="G40" s="18">
        <v>44867</v>
      </c>
      <c r="H40" s="21" t="s">
        <v>134</v>
      </c>
    </row>
    <row r="41" spans="1:8" ht="71.25">
      <c r="A41" s="18">
        <v>44852</v>
      </c>
      <c r="B41" s="19" t="s">
        <v>135</v>
      </c>
      <c r="C41" s="19" t="s">
        <v>117</v>
      </c>
      <c r="D41" s="19" t="s">
        <v>136</v>
      </c>
      <c r="E41" s="23" t="s">
        <v>137</v>
      </c>
      <c r="F41" s="24">
        <v>57277.2</v>
      </c>
      <c r="G41" s="18">
        <v>44866</v>
      </c>
      <c r="H41" s="21" t="s">
        <v>138</v>
      </c>
    </row>
    <row r="42" spans="1:8" ht="71.25">
      <c r="A42" s="18">
        <v>44852</v>
      </c>
      <c r="B42" s="19" t="s">
        <v>139</v>
      </c>
      <c r="C42" s="19" t="s">
        <v>140</v>
      </c>
      <c r="D42" s="19" t="s">
        <v>141</v>
      </c>
      <c r="E42" s="23" t="s">
        <v>137</v>
      </c>
      <c r="F42" s="24">
        <v>80473.84</v>
      </c>
      <c r="G42" s="18">
        <v>44866</v>
      </c>
      <c r="H42" s="21" t="s">
        <v>142</v>
      </c>
    </row>
    <row r="43" spans="1:8" ht="71.25">
      <c r="A43" s="18">
        <v>44852</v>
      </c>
      <c r="B43" s="19" t="s">
        <v>143</v>
      </c>
      <c r="C43" s="19" t="s">
        <v>144</v>
      </c>
      <c r="D43" s="19" t="s">
        <v>145</v>
      </c>
      <c r="E43" s="23" t="s">
        <v>65</v>
      </c>
      <c r="F43" s="24">
        <v>6333.33</v>
      </c>
      <c r="G43" s="18">
        <v>44866</v>
      </c>
      <c r="H43" s="21" t="s">
        <v>146</v>
      </c>
    </row>
    <row r="44" spans="1:8" ht="57">
      <c r="A44" s="18">
        <v>44852</v>
      </c>
      <c r="B44" s="19" t="s">
        <v>147</v>
      </c>
      <c r="C44" s="19" t="s">
        <v>148</v>
      </c>
      <c r="D44" s="19" t="s">
        <v>149</v>
      </c>
      <c r="E44" s="23" t="s">
        <v>150</v>
      </c>
      <c r="F44" s="24">
        <v>20060.91</v>
      </c>
      <c r="G44" s="18">
        <v>44866</v>
      </c>
      <c r="H44" s="21" t="s">
        <v>151</v>
      </c>
    </row>
    <row r="45" spans="1:8" ht="71.25">
      <c r="A45" s="18">
        <v>44852</v>
      </c>
      <c r="B45" s="19" t="s">
        <v>152</v>
      </c>
      <c r="C45" s="19" t="s">
        <v>126</v>
      </c>
      <c r="D45" s="19" t="s">
        <v>153</v>
      </c>
      <c r="E45" s="23" t="s">
        <v>35</v>
      </c>
      <c r="F45" s="24">
        <v>28143</v>
      </c>
      <c r="G45" s="18">
        <v>44867</v>
      </c>
      <c r="H45" s="21" t="s">
        <v>154</v>
      </c>
    </row>
    <row r="46" spans="1:8" ht="85.5">
      <c r="A46" s="18">
        <v>44852</v>
      </c>
      <c r="B46" s="19" t="s">
        <v>155</v>
      </c>
      <c r="C46" s="19" t="s">
        <v>156</v>
      </c>
      <c r="D46" s="19" t="s">
        <v>157</v>
      </c>
      <c r="E46" s="23" t="s">
        <v>158</v>
      </c>
      <c r="F46" s="24">
        <v>34220</v>
      </c>
      <c r="G46" s="18">
        <v>44867</v>
      </c>
      <c r="H46" s="21" t="s">
        <v>159</v>
      </c>
    </row>
    <row r="47" spans="1:8" ht="71.25">
      <c r="A47" s="18">
        <v>44852</v>
      </c>
      <c r="B47" s="19" t="s">
        <v>160</v>
      </c>
      <c r="C47" s="19" t="s">
        <v>161</v>
      </c>
      <c r="D47" s="19" t="s">
        <v>162</v>
      </c>
      <c r="E47" s="23" t="s">
        <v>26</v>
      </c>
      <c r="F47" s="24">
        <v>2401.3000000000002</v>
      </c>
      <c r="G47" s="18">
        <v>44867</v>
      </c>
      <c r="H47" s="21" t="s">
        <v>163</v>
      </c>
    </row>
    <row r="48" spans="1:8" ht="85.5">
      <c r="A48" s="18">
        <v>44852</v>
      </c>
      <c r="B48" s="19" t="s">
        <v>164</v>
      </c>
      <c r="C48" s="19" t="s">
        <v>165</v>
      </c>
      <c r="D48" s="19" t="s">
        <v>166</v>
      </c>
      <c r="E48" s="23" t="s">
        <v>167</v>
      </c>
      <c r="F48" s="24">
        <v>350000</v>
      </c>
      <c r="G48" s="18">
        <v>44867</v>
      </c>
      <c r="H48" s="21" t="s">
        <v>168</v>
      </c>
    </row>
    <row r="49" spans="1:8" ht="71.25">
      <c r="A49" s="18">
        <v>44858</v>
      </c>
      <c r="B49" s="19" t="s">
        <v>169</v>
      </c>
      <c r="C49" s="19" t="s">
        <v>170</v>
      </c>
      <c r="D49" s="19" t="s">
        <v>171</v>
      </c>
      <c r="E49" s="23" t="s">
        <v>167</v>
      </c>
      <c r="F49" s="24">
        <v>38336.800000000003</v>
      </c>
      <c r="G49" s="18">
        <v>44870</v>
      </c>
      <c r="H49" s="21" t="s">
        <v>172</v>
      </c>
    </row>
    <row r="50" spans="1:8" ht="57">
      <c r="A50" s="18">
        <v>44860</v>
      </c>
      <c r="B50" s="19" t="s">
        <v>173</v>
      </c>
      <c r="C50" s="19" t="s">
        <v>174</v>
      </c>
      <c r="D50" s="19" t="s">
        <v>175</v>
      </c>
      <c r="E50" s="23" t="s">
        <v>35</v>
      </c>
      <c r="F50" s="24">
        <v>5445</v>
      </c>
      <c r="G50" s="18">
        <v>44874</v>
      </c>
      <c r="H50" s="21" t="s">
        <v>176</v>
      </c>
    </row>
    <row r="51" spans="1:8" ht="71.25">
      <c r="A51" s="18">
        <v>44860</v>
      </c>
      <c r="B51" s="19" t="s">
        <v>177</v>
      </c>
      <c r="C51" s="19" t="s">
        <v>161</v>
      </c>
      <c r="D51" s="19" t="s">
        <v>178</v>
      </c>
      <c r="E51" s="23" t="s">
        <v>26</v>
      </c>
      <c r="F51" s="24">
        <v>15259.76</v>
      </c>
      <c r="G51" s="18">
        <v>44874</v>
      </c>
      <c r="H51" s="21" t="s">
        <v>179</v>
      </c>
    </row>
    <row r="52" spans="1:8" ht="71.25">
      <c r="A52" s="18">
        <v>44860</v>
      </c>
      <c r="B52" s="19" t="s">
        <v>180</v>
      </c>
      <c r="C52" s="19" t="s">
        <v>181</v>
      </c>
      <c r="D52" s="19" t="s">
        <v>182</v>
      </c>
      <c r="E52" s="23" t="s">
        <v>137</v>
      </c>
      <c r="F52" s="24">
        <v>10120</v>
      </c>
      <c r="G52" s="18">
        <v>44875</v>
      </c>
      <c r="H52" s="21" t="s">
        <v>183</v>
      </c>
    </row>
    <row r="53" spans="1:8" ht="85.5">
      <c r="A53" s="18">
        <v>44860</v>
      </c>
      <c r="B53" s="19" t="s">
        <v>184</v>
      </c>
      <c r="C53" s="19" t="s">
        <v>185</v>
      </c>
      <c r="D53" s="19" t="s">
        <v>186</v>
      </c>
      <c r="E53" s="23" t="s">
        <v>70</v>
      </c>
      <c r="F53" s="20">
        <v>7500</v>
      </c>
      <c r="G53" s="18">
        <v>44875</v>
      </c>
      <c r="H53" s="21" t="s">
        <v>187</v>
      </c>
    </row>
    <row r="54" spans="1:8" ht="57">
      <c r="A54" s="18">
        <v>44861</v>
      </c>
      <c r="B54" s="19" t="s">
        <v>188</v>
      </c>
      <c r="C54" s="19" t="s">
        <v>104</v>
      </c>
      <c r="D54" s="19" t="s">
        <v>189</v>
      </c>
      <c r="E54" s="23" t="s">
        <v>190</v>
      </c>
      <c r="F54" s="24">
        <v>15124.95</v>
      </c>
      <c r="G54" s="18">
        <v>44875</v>
      </c>
      <c r="H54" s="21" t="s">
        <v>191</v>
      </c>
    </row>
    <row r="55" spans="1:8" ht="85.5">
      <c r="A55" s="18">
        <v>44861</v>
      </c>
      <c r="B55" s="19" t="s">
        <v>192</v>
      </c>
      <c r="C55" s="19" t="s">
        <v>193</v>
      </c>
      <c r="D55" s="19" t="s">
        <v>194</v>
      </c>
      <c r="E55" s="23" t="s">
        <v>70</v>
      </c>
      <c r="F55" s="24">
        <v>232000</v>
      </c>
      <c r="G55" s="18">
        <v>44875</v>
      </c>
      <c r="H55" s="21" t="s">
        <v>195</v>
      </c>
    </row>
    <row r="56" spans="1:8" ht="57">
      <c r="A56" s="18">
        <v>44862</v>
      </c>
      <c r="B56" s="19" t="s">
        <v>196</v>
      </c>
      <c r="C56" s="19" t="s">
        <v>197</v>
      </c>
      <c r="D56" s="19" t="s">
        <v>198</v>
      </c>
      <c r="E56" s="23" t="s">
        <v>75</v>
      </c>
      <c r="F56" s="24">
        <v>33866</v>
      </c>
      <c r="G56" s="18">
        <v>44877</v>
      </c>
      <c r="H56" s="21" t="s">
        <v>199</v>
      </c>
    </row>
    <row r="57" spans="1:8" ht="71.25">
      <c r="A57" s="18">
        <v>44862</v>
      </c>
      <c r="B57" s="19" t="s">
        <v>200</v>
      </c>
      <c r="C57" s="19" t="s">
        <v>201</v>
      </c>
      <c r="D57" s="19" t="s">
        <v>202</v>
      </c>
      <c r="E57" s="23" t="s">
        <v>203</v>
      </c>
      <c r="F57" s="24">
        <v>72212.240000000005</v>
      </c>
      <c r="G57" s="18">
        <v>44877</v>
      </c>
      <c r="H57" s="21" t="s">
        <v>204</v>
      </c>
    </row>
    <row r="58" spans="1:8" ht="57">
      <c r="A58" s="18">
        <v>44862</v>
      </c>
      <c r="B58" s="19" t="s">
        <v>205</v>
      </c>
      <c r="C58" s="19" t="s">
        <v>201</v>
      </c>
      <c r="D58" s="19" t="s">
        <v>206</v>
      </c>
      <c r="E58" s="23" t="s">
        <v>207</v>
      </c>
      <c r="F58" s="24">
        <v>16024.8</v>
      </c>
      <c r="G58" s="18">
        <v>44878</v>
      </c>
      <c r="H58" s="21" t="s">
        <v>208</v>
      </c>
    </row>
    <row r="59" spans="1:8" ht="71.25">
      <c r="A59" s="18">
        <v>44865</v>
      </c>
      <c r="B59" s="19" t="s">
        <v>192</v>
      </c>
      <c r="C59" s="19" t="s">
        <v>209</v>
      </c>
      <c r="D59" s="19" t="s">
        <v>210</v>
      </c>
      <c r="E59" s="23" t="s">
        <v>94</v>
      </c>
      <c r="F59" s="24">
        <v>125000</v>
      </c>
      <c r="G59" s="18">
        <v>44880</v>
      </c>
      <c r="H59" s="21" t="s">
        <v>211</v>
      </c>
    </row>
    <row r="60" spans="1:8" ht="71.25">
      <c r="A60" s="18">
        <v>44872</v>
      </c>
      <c r="B60" s="19" t="s">
        <v>212</v>
      </c>
      <c r="C60" s="19" t="s">
        <v>113</v>
      </c>
      <c r="D60" s="19" t="s">
        <v>213</v>
      </c>
      <c r="E60" s="23" t="s">
        <v>214</v>
      </c>
      <c r="F60" s="24">
        <v>16048</v>
      </c>
      <c r="G60" s="18">
        <v>44884</v>
      </c>
      <c r="H60" s="21" t="s">
        <v>215</v>
      </c>
    </row>
    <row r="61" spans="1:8" ht="57">
      <c r="A61" s="18">
        <v>44873</v>
      </c>
      <c r="B61" s="19" t="s">
        <v>216</v>
      </c>
      <c r="C61" s="19" t="s">
        <v>217</v>
      </c>
      <c r="D61" s="19" t="s">
        <v>218</v>
      </c>
      <c r="E61" s="23" t="s">
        <v>45</v>
      </c>
      <c r="F61" s="24">
        <v>95226</v>
      </c>
      <c r="G61" s="18">
        <v>44888</v>
      </c>
      <c r="H61" s="21" t="s">
        <v>219</v>
      </c>
    </row>
    <row r="62" spans="1:8" ht="71.25">
      <c r="A62" s="18">
        <v>44880</v>
      </c>
      <c r="B62" s="19" t="s">
        <v>220</v>
      </c>
      <c r="C62" s="19" t="s">
        <v>221</v>
      </c>
      <c r="D62" s="19" t="s">
        <v>222</v>
      </c>
      <c r="E62" s="23" t="s">
        <v>65</v>
      </c>
      <c r="F62" s="24">
        <v>6333.33</v>
      </c>
      <c r="G62" s="18">
        <v>44895</v>
      </c>
      <c r="H62" s="21" t="s">
        <v>223</v>
      </c>
    </row>
    <row r="63" spans="1:8" ht="71.25">
      <c r="A63" s="18">
        <v>44880</v>
      </c>
      <c r="B63" s="19" t="s">
        <v>224</v>
      </c>
      <c r="C63" s="19" t="s">
        <v>225</v>
      </c>
      <c r="D63" s="19" t="s">
        <v>226</v>
      </c>
      <c r="E63" s="23" t="s">
        <v>227</v>
      </c>
      <c r="F63" s="24">
        <v>17110</v>
      </c>
      <c r="G63" s="18">
        <v>44894</v>
      </c>
      <c r="H63" s="21" t="s">
        <v>228</v>
      </c>
    </row>
    <row r="64" spans="1:8" ht="71.25">
      <c r="A64" s="18">
        <v>44880</v>
      </c>
      <c r="B64" s="19" t="s">
        <v>229</v>
      </c>
      <c r="C64" s="19" t="s">
        <v>58</v>
      </c>
      <c r="D64" s="19" t="s">
        <v>230</v>
      </c>
      <c r="E64" s="23" t="s">
        <v>60</v>
      </c>
      <c r="F64" s="24">
        <v>19753.2</v>
      </c>
      <c r="G64" s="18">
        <v>44895</v>
      </c>
      <c r="H64" s="21" t="s">
        <v>231</v>
      </c>
    </row>
    <row r="65" spans="1:8" ht="57">
      <c r="A65" s="18">
        <v>44880</v>
      </c>
      <c r="B65" s="19" t="s">
        <v>232</v>
      </c>
      <c r="C65" s="19" t="s">
        <v>126</v>
      </c>
      <c r="D65" s="19" t="s">
        <v>233</v>
      </c>
      <c r="E65" s="23" t="s">
        <v>137</v>
      </c>
      <c r="F65" s="24">
        <v>19942</v>
      </c>
      <c r="G65" s="18">
        <v>44895</v>
      </c>
      <c r="H65" s="21" t="s">
        <v>234</v>
      </c>
    </row>
    <row r="66" spans="1:8" ht="57">
      <c r="A66" s="18">
        <v>44880</v>
      </c>
      <c r="B66" s="19" t="s">
        <v>62</v>
      </c>
      <c r="C66" s="19" t="s">
        <v>235</v>
      </c>
      <c r="D66" s="19" t="s">
        <v>236</v>
      </c>
      <c r="E66" s="23" t="s">
        <v>60</v>
      </c>
      <c r="F66" s="24">
        <v>58600</v>
      </c>
      <c r="G66" s="18">
        <v>44895</v>
      </c>
      <c r="H66" s="21" t="s">
        <v>237</v>
      </c>
    </row>
    <row r="67" spans="1:8" ht="85.5">
      <c r="A67" s="18">
        <v>44880</v>
      </c>
      <c r="B67" s="19" t="s">
        <v>238</v>
      </c>
      <c r="C67" s="19" t="s">
        <v>239</v>
      </c>
      <c r="D67" s="19" t="s">
        <v>240</v>
      </c>
      <c r="E67" s="23" t="s">
        <v>241</v>
      </c>
      <c r="F67" s="24">
        <v>3740</v>
      </c>
      <c r="G67" s="18">
        <v>44889</v>
      </c>
      <c r="H67" s="21" t="s">
        <v>242</v>
      </c>
    </row>
    <row r="68" spans="1:8" ht="71.25">
      <c r="A68" s="18">
        <v>44880</v>
      </c>
      <c r="B68" s="19" t="s">
        <v>243</v>
      </c>
      <c r="C68" s="19" t="s">
        <v>244</v>
      </c>
      <c r="D68" s="19" t="s">
        <v>245</v>
      </c>
      <c r="E68" s="23" t="s">
        <v>16</v>
      </c>
      <c r="F68" s="24">
        <v>76257.5</v>
      </c>
      <c r="G68" s="18">
        <v>44889</v>
      </c>
      <c r="H68" s="21" t="s">
        <v>246</v>
      </c>
    </row>
    <row r="69" spans="1:8" ht="71.25">
      <c r="A69" s="18">
        <v>44882</v>
      </c>
      <c r="B69" s="19" t="s">
        <v>247</v>
      </c>
      <c r="C69" s="19" t="s">
        <v>248</v>
      </c>
      <c r="D69" s="19" t="s">
        <v>249</v>
      </c>
      <c r="E69" s="23" t="s">
        <v>250</v>
      </c>
      <c r="F69" s="24">
        <v>112950.92</v>
      </c>
      <c r="G69" s="18">
        <v>44897</v>
      </c>
      <c r="H69" s="21" t="s">
        <v>251</v>
      </c>
    </row>
    <row r="70" spans="1:8" ht="85.5">
      <c r="A70" s="18">
        <v>44882</v>
      </c>
      <c r="B70" s="19" t="s">
        <v>72</v>
      </c>
      <c r="C70" s="19" t="s">
        <v>73</v>
      </c>
      <c r="D70" s="19" t="s">
        <v>74</v>
      </c>
      <c r="E70" s="23" t="s">
        <v>252</v>
      </c>
      <c r="F70" s="24">
        <v>37170</v>
      </c>
      <c r="G70" s="18">
        <v>44896</v>
      </c>
      <c r="H70" s="21" t="s">
        <v>253</v>
      </c>
    </row>
    <row r="71" spans="1:8" ht="71.25">
      <c r="A71" s="18">
        <v>44883</v>
      </c>
      <c r="B71" s="19" t="s">
        <v>254</v>
      </c>
      <c r="C71" s="4" t="s">
        <v>131</v>
      </c>
      <c r="D71" s="19" t="s">
        <v>255</v>
      </c>
      <c r="E71" s="23" t="s">
        <v>256</v>
      </c>
      <c r="F71" s="24">
        <v>99404</v>
      </c>
      <c r="G71" s="18">
        <v>44896</v>
      </c>
      <c r="H71" s="21" t="s">
        <v>257</v>
      </c>
    </row>
    <row r="72" spans="1:8" ht="71.25">
      <c r="A72" s="18">
        <v>44883</v>
      </c>
      <c r="B72" s="19" t="s">
        <v>258</v>
      </c>
      <c r="C72" s="19" t="s">
        <v>117</v>
      </c>
      <c r="D72" s="19" t="s">
        <v>259</v>
      </c>
      <c r="E72" s="23" t="s">
        <v>60</v>
      </c>
      <c r="F72" s="24">
        <v>154875</v>
      </c>
      <c r="G72" s="18">
        <v>44896</v>
      </c>
      <c r="H72" s="21" t="s">
        <v>260</v>
      </c>
    </row>
    <row r="73" spans="1:8" ht="85.5">
      <c r="A73" s="18">
        <v>44883</v>
      </c>
      <c r="B73" s="19" t="s">
        <v>125</v>
      </c>
      <c r="C73" s="19" t="s">
        <v>126</v>
      </c>
      <c r="D73" s="19" t="s">
        <v>127</v>
      </c>
      <c r="E73" s="23" t="s">
        <v>50</v>
      </c>
      <c r="F73" s="24">
        <v>14786.58</v>
      </c>
      <c r="G73" s="18">
        <v>44897</v>
      </c>
      <c r="H73" s="21" t="s">
        <v>261</v>
      </c>
    </row>
    <row r="74" spans="1:8" ht="85.5">
      <c r="A74" s="18">
        <v>44883</v>
      </c>
      <c r="B74" s="19" t="s">
        <v>177</v>
      </c>
      <c r="C74" s="19" t="s">
        <v>262</v>
      </c>
      <c r="D74" s="19" t="s">
        <v>263</v>
      </c>
      <c r="E74" s="23" t="s">
        <v>264</v>
      </c>
      <c r="F74" s="24">
        <v>84999.99</v>
      </c>
      <c r="G74" s="18">
        <v>44897</v>
      </c>
      <c r="H74" s="21" t="s">
        <v>265</v>
      </c>
    </row>
    <row r="75" spans="1:8" ht="71.25">
      <c r="A75" s="18">
        <v>44883</v>
      </c>
      <c r="B75" s="19" t="s">
        <v>266</v>
      </c>
      <c r="C75" s="19" t="s">
        <v>267</v>
      </c>
      <c r="D75" s="19" t="s">
        <v>268</v>
      </c>
      <c r="E75" s="23" t="s">
        <v>269</v>
      </c>
      <c r="F75" s="24">
        <v>13629</v>
      </c>
      <c r="G75" s="18">
        <v>44897</v>
      </c>
      <c r="H75" s="21" t="s">
        <v>270</v>
      </c>
    </row>
    <row r="76" spans="1:8" ht="71.25">
      <c r="A76" s="18">
        <v>44883</v>
      </c>
      <c r="B76" s="19" t="s">
        <v>271</v>
      </c>
      <c r="C76" s="19" t="s">
        <v>272</v>
      </c>
      <c r="D76" s="19" t="s">
        <v>273</v>
      </c>
      <c r="E76" s="23" t="s">
        <v>70</v>
      </c>
      <c r="F76" s="24">
        <v>22000</v>
      </c>
      <c r="G76" s="18">
        <v>44897</v>
      </c>
      <c r="H76" s="21" t="s">
        <v>274</v>
      </c>
    </row>
    <row r="77" spans="1:8" ht="85.5">
      <c r="A77" s="18">
        <v>44883</v>
      </c>
      <c r="B77" s="19" t="s">
        <v>275</v>
      </c>
      <c r="C77" s="19" t="s">
        <v>68</v>
      </c>
      <c r="D77" s="19" t="s">
        <v>276</v>
      </c>
      <c r="E77" s="23" t="s">
        <v>70</v>
      </c>
      <c r="F77" s="24">
        <v>100000</v>
      </c>
      <c r="G77" s="18">
        <v>44897</v>
      </c>
      <c r="H77" s="21" t="s">
        <v>277</v>
      </c>
    </row>
    <row r="78" spans="1:8" ht="57">
      <c r="A78" s="18">
        <v>44883</v>
      </c>
      <c r="B78" s="19" t="s">
        <v>278</v>
      </c>
      <c r="C78" s="19" t="s">
        <v>279</v>
      </c>
      <c r="D78" s="19" t="s">
        <v>280</v>
      </c>
      <c r="E78" s="23" t="s">
        <v>281</v>
      </c>
      <c r="F78" s="24">
        <v>22420</v>
      </c>
      <c r="G78" s="18">
        <v>44898</v>
      </c>
      <c r="H78" s="21" t="s">
        <v>282</v>
      </c>
    </row>
    <row r="79" spans="1:8" ht="85.5">
      <c r="A79" s="18">
        <v>44887</v>
      </c>
      <c r="B79" s="19" t="s">
        <v>283</v>
      </c>
      <c r="C79" s="19" t="s">
        <v>284</v>
      </c>
      <c r="D79" s="19" t="s">
        <v>285</v>
      </c>
      <c r="E79" s="23" t="s">
        <v>286</v>
      </c>
      <c r="F79" s="24">
        <v>437924.02</v>
      </c>
      <c r="G79" s="18">
        <v>44898</v>
      </c>
      <c r="H79" s="21" t="s">
        <v>287</v>
      </c>
    </row>
    <row r="80" spans="1:8" ht="57">
      <c r="A80" s="18">
        <v>44887</v>
      </c>
      <c r="B80" s="19" t="s">
        <v>288</v>
      </c>
      <c r="C80" s="19" t="s">
        <v>289</v>
      </c>
      <c r="D80" s="19" t="s">
        <v>290</v>
      </c>
      <c r="E80" s="23" t="s">
        <v>250</v>
      </c>
      <c r="F80" s="24">
        <v>432692.02</v>
      </c>
      <c r="G80" s="18">
        <v>44898</v>
      </c>
      <c r="H80" s="21" t="s">
        <v>291</v>
      </c>
    </row>
    <row r="81" spans="1:8" ht="15.75">
      <c r="A81" s="25"/>
      <c r="B81" s="26"/>
      <c r="C81" s="26"/>
      <c r="D81" s="35" t="s">
        <v>292</v>
      </c>
      <c r="E81" s="36"/>
      <c r="F81" s="27">
        <f>SUM(F11:F80)</f>
        <v>5461856.5999999996</v>
      </c>
      <c r="G81" s="28"/>
      <c r="H81" s="18"/>
    </row>
    <row r="84" spans="1:8">
      <c r="E84" s="29"/>
    </row>
    <row r="85" spans="1:8">
      <c r="E85" s="29"/>
    </row>
    <row r="86" spans="1:8">
      <c r="E86" s="29"/>
    </row>
    <row r="87" spans="1:8">
      <c r="A87" s="30"/>
      <c r="B87" s="30"/>
      <c r="E87" s="29"/>
    </row>
    <row r="88" spans="1:8">
      <c r="A88" s="37" t="s">
        <v>293</v>
      </c>
      <c r="B88" s="37"/>
      <c r="E88" s="29"/>
    </row>
    <row r="89" spans="1:8">
      <c r="A89" s="38" t="s">
        <v>294</v>
      </c>
      <c r="B89" s="38"/>
      <c r="E89" s="29"/>
    </row>
    <row r="90" spans="1:8">
      <c r="E90" s="29"/>
    </row>
  </sheetData>
  <mergeCells count="6">
    <mergeCell ref="A89:B89"/>
    <mergeCell ref="A6:C6"/>
    <mergeCell ref="A8:A10"/>
    <mergeCell ref="B8:B10"/>
    <mergeCell ref="D81:E81"/>
    <mergeCell ref="A88:B8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 E. Ruiz de la Rosa</dc:creator>
  <cp:lastModifiedBy>UserRAI</cp:lastModifiedBy>
  <dcterms:created xsi:type="dcterms:W3CDTF">2022-12-12T11:47:03Z</dcterms:created>
  <dcterms:modified xsi:type="dcterms:W3CDTF">2022-12-21T02:53:00Z</dcterms:modified>
</cp:coreProperties>
</file>