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38915484-A47D-4205-9E3A-132E366B0C01}" xr6:coauthVersionLast="47" xr6:coauthVersionMax="47" xr10:uidLastSave="{00000000-0000-0000-0000-000000000000}"/>
  <bookViews>
    <workbookView xWindow="-120" yWindow="-120" windowWidth="20730" windowHeight="11160" xr2:uid="{45DF6CDF-A814-43D0-807C-3ACA0AAB61E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2" i="1"/>
  <c r="D24" i="1" s="1"/>
  <c r="D35" i="1" s="1"/>
  <c r="D36" i="1" s="1"/>
  <c r="D21" i="1"/>
  <c r="D20" i="1"/>
  <c r="D17" i="1"/>
  <c r="D16" i="1"/>
  <c r="D15" i="1"/>
  <c r="D14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<sst xmlns="http://schemas.openxmlformats.org/spreadsheetml/2006/main" count="29" uniqueCount="29">
  <si>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</si>
  <si>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</si>
  <si>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</si>
  <si>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</si>
  <si>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30-09-2022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</si>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</sst>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FAD407D-AF2C-4929-B073-39F9A9DD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9-SEPTIEMBRE/BALANCE%20GENERAL%20AL%2030-09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5">
          <cell r="D15">
            <v>1101269.8700000001</v>
          </cell>
        </row>
      </sheetData>
      <sheetData sheetId="3">
        <row r="200">
          <cell r="F200">
            <v>525463.845416</v>
          </cell>
        </row>
      </sheetData>
      <sheetData sheetId="4">
        <row r="11">
          <cell r="D11">
            <v>787200</v>
          </cell>
        </row>
      </sheetData>
      <sheetData sheetId="5">
        <row r="25">
          <cell r="I25">
            <v>17081745.939999998</v>
          </cell>
        </row>
      </sheetData>
      <sheetData sheetId="6">
        <row r="30">
          <cell r="B30">
            <v>106329.79999999996</v>
          </cell>
        </row>
      </sheetData>
      <sheetData sheetId="7">
        <row r="23">
          <cell r="F23">
            <v>932133.87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9372-7BFC-41B1-A0D5-D12ED22F256E}">
  <dimension ref="A5:F41"/>
  <sheetViews>
    <sheetView tabSelected="1" workbookViewId="0">
      <selection activeCell="F4" sqref="F4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2.'!D15</f>
        <v>1101269.8700000001</v>
      </c>
    </row>
    <row r="15" spans="1:6" x14ac:dyDescent="0.25">
      <c r="A15" s="2" t="s">
        <v>9</v>
      </c>
      <c r="D15" s="7">
        <f>+'[1]NOTA 3.'!F200</f>
        <v>525463.845416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2413933.7154160002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5BU'!I25</f>
        <v>17081745.939999998</v>
      </c>
    </row>
    <row r="21" spans="1:6" ht="17.25" x14ac:dyDescent="0.4">
      <c r="A21" s="2" t="s">
        <v>14</v>
      </c>
      <c r="D21" s="8">
        <f>+'[1]NOTA 6 BI.'!B30</f>
        <v>106329.79999999996</v>
      </c>
    </row>
    <row r="22" spans="1:6" x14ac:dyDescent="0.25">
      <c r="A22" s="6" t="s">
        <v>15</v>
      </c>
      <c r="D22" s="9">
        <f>+D21+D20</f>
        <v>17188075.739999998</v>
      </c>
    </row>
    <row r="24" spans="1:6" ht="15.75" thickBot="1" x14ac:dyDescent="0.3">
      <c r="A24" s="6" t="s">
        <v>16</v>
      </c>
      <c r="D24" s="10">
        <f>+D22+D17</f>
        <v>19602009.455415998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7CXP.'!F23</f>
        <v>932133.87</v>
      </c>
    </row>
    <row r="29" spans="1:6" ht="21" customHeight="1" thickBot="1" x14ac:dyDescent="0.3">
      <c r="A29" s="6" t="s">
        <v>20</v>
      </c>
      <c r="D29" s="10">
        <f>+D28</f>
        <v>932133.87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18669875.585415997</v>
      </c>
    </row>
    <row r="36" spans="1:6" ht="32.25" customHeight="1" thickBot="1" x14ac:dyDescent="0.3">
      <c r="A36" s="6" t="s">
        <v>26</v>
      </c>
      <c r="D36" s="10">
        <f>+D29+D35</f>
        <v>19602009.455415998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2022-10-10T12:31:31Z</dcterms:created>
  <dcterms:modified xsi:type="dcterms:W3CDTF">2022-10-24T19:06:31Z</dcterms:modified>
</cp:coreProperties>
</file>