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AGOSTO\"/>
    </mc:Choice>
  </mc:AlternateContent>
  <xr:revisionPtr revIDLastSave="0" documentId="8_{B3FEC05A-2F43-4730-B684-D963CCE67F3E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35" i="1" s="1"/>
  <c r="D20" i="1"/>
  <c r="D16" i="1"/>
  <c r="D15" i="1"/>
  <c r="D17" i="1" s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<sst xmlns="http://schemas.openxmlformats.org/spreadsheetml/2006/main" count="29" uniqueCount="29">
  <si>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</si>
  <si>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</si>
  <si>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</si>
  <si>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</si>
  <si>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</si>
  <si>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</si>
  <si>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</si>
  <si>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</si>
  <si>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</si>
  <si>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</si>
  <si>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</si>
  <si>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</si>
  <si>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</si>
  <si>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</si>
  <si>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</si>
  <si>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</si>
  <si>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</si>
  <si>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</si>
  <si>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</si>
  <si>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</si>
  <si>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</si>
  <si>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</si>
  <si>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</si>
  <si>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</si>
  <si>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</si>
  <si>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</si>
  <si>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</si>
  <si>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</si>
  <si>
    <t>AL 31-08-2023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</si>
</sst>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F7765-9540-4B10-86B6-52DF2F50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2C65F43-1327-424E-8B5A-1317B401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A102D5C8-042C-4162-B0AB-40BD18DD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94B76F1-7FA1-4A22-9B83-C5F85070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63226B2-536A-4B19-96B4-8B515D4A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67460CBE-483A-49B9-A88C-03417408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E3BBFF68-93D3-4BAB-9F46-055A2AA4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5605C39E-1C8A-4577-9C64-7DAAFFD7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E80A4DC-6BA6-4281-BE71-2B7CF0D5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5D0E96E5-306F-4631-8D06-0AC13B32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8-AGOSTO/BALANCE%20GENERAL%20AL%2031-08-2023.xlsx" TargetMode="External"/><Relationship Id="rId1" Type="http://schemas.openxmlformats.org/officeDocument/2006/relationships/externalLinkPath" Target="https://inmrepdom-my.sharepoint.com/personal/rosa_ruiz_inm_gob_do/Documents/Escritorio/A&#209;O%202023/RAI-2023/8-AGOSTO/BALANCE%20GENERAL%20AL%2031-08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7">
          <cell r="D17">
            <v>85148772.549999997</v>
          </cell>
        </row>
      </sheetData>
      <sheetData sheetId="3">
        <row r="242">
          <cell r="F242">
            <v>649422.87235199974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14347990.880000001</v>
          </cell>
        </row>
      </sheetData>
      <sheetData sheetId="6">
        <row r="31">
          <cell r="B31">
            <v>81728.23000000001</v>
          </cell>
        </row>
      </sheetData>
      <sheetData sheetId="7" refreshError="1"/>
      <sheetData sheetId="8">
        <row r="41">
          <cell r="F41">
            <v>1626065.7199999997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topLeftCell="A4" workbookViewId="0">
      <selection activeCell="G10" sqref="G10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28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2023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2.'!D17</f>
        <v>85148772.549999997</v>
      </c>
    </row>
    <row r="15" spans="1:6" x14ac:dyDescent="0.25">
      <c r="A15" s="2" t="s">
        <v>8</v>
      </c>
      <c r="D15" s="7">
        <f>+'[1]NOTA 3.'!F242</f>
        <v>649422.87235199974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86585395.422352001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14347990.880000001</v>
      </c>
    </row>
    <row r="21" spans="1:6" ht="17.25" x14ac:dyDescent="0.4">
      <c r="A21" s="2" t="s">
        <v>13</v>
      </c>
      <c r="D21" s="8">
        <f>+'[1]NOTA 6 BI.'!B31</f>
        <v>81728.23000000001</v>
      </c>
    </row>
    <row r="22" spans="1:6" x14ac:dyDescent="0.25">
      <c r="A22" s="6" t="s">
        <v>14</v>
      </c>
      <c r="D22" s="9">
        <f>+D21+D20</f>
        <v>14429719.110000001</v>
      </c>
    </row>
    <row r="24" spans="1:6" ht="15.75" thickBot="1" x14ac:dyDescent="0.3">
      <c r="A24" s="6" t="s">
        <v>15</v>
      </c>
      <c r="D24" s="10">
        <f>+D22+D17</f>
        <v>101015114.532352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7CXP.'!F41</f>
        <v>1626065.7199999997</v>
      </c>
    </row>
    <row r="29" spans="1:6" ht="21" customHeight="1" thickBot="1" x14ac:dyDescent="0.3">
      <c r="A29" s="6" t="s">
        <v>19</v>
      </c>
      <c r="D29" s="10">
        <f>+D28</f>
        <v>1626065.7199999997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99389048.812352002</v>
      </c>
    </row>
    <row r="36" spans="1:6" ht="32.25" customHeight="1" thickBot="1" x14ac:dyDescent="0.3">
      <c r="A36" s="6" t="s">
        <v>25</v>
      </c>
      <c r="D36" s="10">
        <f>+D29+D35</f>
        <v>101015114.532352</v>
      </c>
    </row>
    <row r="37" spans="1:6" ht="15.75" thickTop="1" x14ac:dyDescent="0.25">
      <c r="E37" s="11"/>
    </row>
    <row r="40" spans="1:6" x14ac:dyDescent="0.25">
      <c r="A40" s="14" t="s">
        <v>26</v>
      </c>
      <c r="B40" s="14"/>
      <c r="C40" s="14"/>
      <c r="D40" s="14"/>
    </row>
    <row r="41" spans="1:6" x14ac:dyDescent="0.25">
      <c r="A41" s="15" t="s">
        <v>27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dcterms:created xsi:type="dcterms:W3CDTF">2022-02-10T13:03:59Z</dcterms:created>
  <dcterms:modified xsi:type="dcterms:W3CDTF">2023-09-18T18:04:49Z</dcterms:modified>
</cp:coreProperties>
</file>