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FEBRERO 2023\"/>
    </mc:Choice>
  </mc:AlternateContent>
  <xr:revisionPtr revIDLastSave="0" documentId="8_{6A6FE4B1-7FC5-4279-B4C5-9E206866A6A6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0" i="1"/>
  <c r="D16" i="1"/>
  <c r="D15" i="1"/>
  <c r="D17" i="1" s="1"/>
  <c r="D14" i="1"/>
  <c r="D22" i="1" l="1"/>
  <c r="D24" i="1" s="1"/>
  <c r="D35" i="1" s="1"/>
  <c r="D36" i="1" s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<sst xmlns="http://schemas.openxmlformats.org/spreadsheetml/2006/main" count="29" uniqueCount="29">
  <si>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</si>
  <si>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</si>
  <si>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</si>
  <si>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</si>
  <si>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</si>
  <si>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</si>
  <si>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</si>
  <si>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</si>
  <si>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</si>
  <si>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</si>
  <si>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</si>
  <si>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</si>
  <si>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</si>
  <si>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</si>
  <si>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</si>
  <si>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</si>
  <si>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</si>
  <si>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</si>
  <si>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</si>
  <si>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</si>
  <si>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</si>
  <si>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</si>
  <si>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</si>
  <si>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</si>
  <si>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</si>
  <si>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</si>
  <si>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</si>
  <si>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</si>
  <si>
    <t>AL 28-02-2023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</si>
</sst>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AF7765-9540-4B10-86B6-52DF2F50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2C65F43-1327-424E-8B5A-1317B4013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3/RAI-2023/2-FEBRERO/BALANCE%20GENERAL%20AL%2028-02-2023.xlsx" TargetMode="External"/><Relationship Id="rId1" Type="http://schemas.openxmlformats.org/officeDocument/2006/relationships/externalLinkPath" Target="https://inmrepdom-my.sharepoint.com/personal/rosa_ruiz_inm_gob_do/Documents/Escritorio/A&#209;O%202023/RAI-2023/2-FEBRERO/BALANCE%20GENERAL%20AL%2028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</sheetNames>
    <sheetDataSet>
      <sheetData sheetId="0"/>
      <sheetData sheetId="1"/>
      <sheetData sheetId="2">
        <row r="16">
          <cell r="D16">
            <v>1012115.51</v>
          </cell>
        </row>
      </sheetData>
      <sheetData sheetId="3">
        <row r="228">
          <cell r="F228">
            <v>712231.21390400012</v>
          </cell>
        </row>
      </sheetData>
      <sheetData sheetId="4">
        <row r="11">
          <cell r="D11">
            <v>787200</v>
          </cell>
        </row>
      </sheetData>
      <sheetData sheetId="5">
        <row r="25">
          <cell r="I25">
            <v>15250713.140000001</v>
          </cell>
        </row>
      </sheetData>
      <sheetData sheetId="6">
        <row r="30">
          <cell r="B30">
            <v>286799.45999999996</v>
          </cell>
        </row>
      </sheetData>
      <sheetData sheetId="7">
        <row r="25">
          <cell r="F25">
            <v>1731014.1100000003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H12" sqref="H12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28</v>
      </c>
      <c r="B9" s="15"/>
      <c r="C9" s="15"/>
      <c r="D9" s="15"/>
      <c r="E9" s="3"/>
      <c r="F9" s="3"/>
    </row>
    <row r="10" spans="1:6" x14ac:dyDescent="0.25">
      <c r="A10" s="16" t="s">
        <v>4</v>
      </c>
      <c r="B10" s="16"/>
      <c r="C10" s="16"/>
      <c r="D10" s="16"/>
      <c r="E10" s="1"/>
      <c r="F10" s="1"/>
    </row>
    <row r="12" spans="1:6" x14ac:dyDescent="0.25">
      <c r="A12" s="4" t="s">
        <v>5</v>
      </c>
      <c r="D12" s="5">
        <v>2023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2.'!D16</f>
        <v>1012115.51</v>
      </c>
    </row>
    <row r="15" spans="1:6" x14ac:dyDescent="0.25">
      <c r="A15" s="2" t="s">
        <v>8</v>
      </c>
      <c r="D15" s="7">
        <f>+'[1]NOTA 3.'!F228</f>
        <v>712231.21390400012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2511546.7239040001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5BU'!I25</f>
        <v>15250713.140000001</v>
      </c>
    </row>
    <row r="21" spans="1:6" ht="17.25" x14ac:dyDescent="0.4">
      <c r="A21" s="2" t="s">
        <v>13</v>
      </c>
      <c r="D21" s="8">
        <f>+'[1]NOTA 6 BI.'!B30</f>
        <v>286799.45999999996</v>
      </c>
    </row>
    <row r="22" spans="1:6" x14ac:dyDescent="0.25">
      <c r="A22" s="6" t="s">
        <v>14</v>
      </c>
      <c r="D22" s="9">
        <f>+D21+D20</f>
        <v>15537512.600000001</v>
      </c>
    </row>
    <row r="24" spans="1:6" ht="15.75" thickBot="1" x14ac:dyDescent="0.3">
      <c r="A24" s="6" t="s">
        <v>15</v>
      </c>
      <c r="D24" s="10">
        <f>+D22+D17</f>
        <v>18049059.323904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7CXP.'!F25</f>
        <v>1731014.1100000003</v>
      </c>
    </row>
    <row r="29" spans="1:6" ht="21" customHeight="1" thickBot="1" x14ac:dyDescent="0.3">
      <c r="A29" s="6" t="s">
        <v>19</v>
      </c>
      <c r="D29" s="10">
        <f>+D28</f>
        <v>1731014.1100000003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16318045.213904001</v>
      </c>
    </row>
    <row r="36" spans="1:6" ht="32.25" customHeight="1" thickBot="1" x14ac:dyDescent="0.3">
      <c r="A36" s="6" t="s">
        <v>25</v>
      </c>
      <c r="D36" s="10">
        <f>+D29+D35</f>
        <v>18049059.323904</v>
      </c>
    </row>
    <row r="37" spans="1:6" ht="15.75" thickTop="1" x14ac:dyDescent="0.25">
      <c r="E37" s="11"/>
    </row>
    <row r="40" spans="1:6" x14ac:dyDescent="0.25">
      <c r="A40" s="14" t="s">
        <v>26</v>
      </c>
      <c r="B40" s="14"/>
      <c r="C40" s="14"/>
      <c r="D40" s="14"/>
    </row>
    <row r="41" spans="1:6" x14ac:dyDescent="0.25">
      <c r="A41" s="15" t="s">
        <v>27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2022-02-10T13:03:59Z</dcterms:created>
  <dcterms:modified xsi:type="dcterms:W3CDTF">2023-03-15T18:42:25Z</dcterms:modified>
</cp:coreProperties>
</file>