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Archivos Cargados a Transparencia\"/>
    </mc:Choice>
  </mc:AlternateContent>
  <xr:revisionPtr revIDLastSave="0" documentId="13_ncr:1_{A0135A41-471B-4201-B568-FAFC092B7D3F}" xr6:coauthVersionLast="33" xr6:coauthVersionMax="33" xr10:uidLastSave="{00000000-0000-0000-0000-000000000000}"/>
  <bookViews>
    <workbookView xWindow="0" yWindow="0" windowWidth="20490" windowHeight="7545" xr2:uid="{733CA143-7350-4677-A4AB-E54D24D98925}"/>
  </bookViews>
  <sheets>
    <sheet name="BC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7" i="1"/>
  <c r="D20" i="1"/>
  <c r="D22" i="1" l="1"/>
  <c r="D30" i="1" s="1"/>
  <c r="D31" i="1" s="1"/>
</calcChain>
</file>

<file path=xl/sharedStrings.xml><?xml version="1.0" encoding="utf-8"?>
<sst xmlns="http://schemas.openxmlformats.org/spreadsheetml/2006/main" count="25" uniqueCount="25">
  <si>
    <t>REPUBLICA DOMINICANA</t>
  </si>
  <si>
    <t>BALANCE GENERAL</t>
  </si>
  <si>
    <t>AL 31-05-2018</t>
  </si>
  <si>
    <t>(Valores en RD$)</t>
  </si>
  <si>
    <t xml:space="preserve">ACTIVOS </t>
  </si>
  <si>
    <t xml:space="preserve">ACTIVOS CORRIENTES </t>
  </si>
  <si>
    <t>DISPONIBILIDAD EN BANCO (Nota 1)</t>
  </si>
  <si>
    <t>INVENETARIO (Nota 2)</t>
  </si>
  <si>
    <t xml:space="preserve">TOTAL ACTIVOS CORRIENTES </t>
  </si>
  <si>
    <t xml:space="preserve">ACTIVOS NO CORRIENTES </t>
  </si>
  <si>
    <t>BIENES EN USO NETO (Nota 3)</t>
  </si>
  <si>
    <t>BIENES INTANGIBLES (Nota 4)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</si>
  <si>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</si>
  <si>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</si>
  <si>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</si>
  <si>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</si>
  <si>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5)</t>
  </si>
  <si>
    <t xml:space="preserve">TOTAL PASIVOS CORRIENTES </t>
  </si>
  <si>
    <t xml:space="preserve">PATRIMONIO </t>
  </si>
  <si>
    <t xml:space="preserve">PATRIMONIO INSTITUCIONAL </t>
  </si>
  <si>
    <t xml:space="preserve">TOTAL PASIVO Y PATRIMONIO </t>
  </si>
  <si>
    <t>LIC. ONEISIS GONZALEZ</t>
  </si>
  <si>
    <t>Encargado de la División y Administrativa y Financiera</t>
  </si>
  <si>
    <t>INSTITUTO NACIONAL DE MIGRACIÓN DE LA REPÚBLICA DOMINICANA</t>
  </si>
  <si>
    <t>Año del Fomento de las Exportaciones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</si>
</sst>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3" fillId="0" borderId="0" xfId="0" applyFont="1" applyBorder="1"/>
    <xf numFmtId="0" fontId="5" fillId="0" borderId="0" xfId="0" applyFont="1"/>
    <xf numFmtId="0" fontId="5" fillId="0" borderId="0" xfId="0" applyFont="1" applyFill="1" applyBorder="1"/>
    <xf numFmtId="43" fontId="3" fillId="0" borderId="0" xfId="0" applyNumberFormat="1" applyFont="1"/>
    <xf numFmtId="0" fontId="5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95250</xdr:rowOff>
    </xdr:from>
    <xdr:to>
      <xdr:col>2</xdr:col>
      <xdr:colOff>1670050</xdr:colOff>
      <xdr:row>2</xdr:row>
      <xdr:rowOff>149087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39E4A70-1EC6-4778-BBD1-ACF082E84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0"/>
          <a:ext cx="479425" cy="434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416B-D109-4674-B617-7CD9EC399388}">
  <dimension ref="A4:F36"/>
  <sheetViews>
    <sheetView tabSelected="1" workbookViewId="0">
      <selection activeCell="H8" sqref="H8"/>
    </sheetView>
  </sheetViews>
  <sheetFormatPr baseColWidth="10" defaultRowHeight="14.25"/>
  <cols>
    <col min="1" max="1" width="11.42578125" style="2"/>
    <col min="2" max="2" width="5" style="2" customWidth="1"/>
    <col min="3" max="3" width="39.42578125" style="2" customWidth="1"/>
    <col min="4" max="4" width="20.28515625" style="11" customWidth="1"/>
    <col min="5" max="5" width="11.42578125" style="2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4" spans="1:6">
      <c r="A4" s="18" t="s">
        <v>0</v>
      </c>
      <c r="B4" s="18"/>
      <c r="C4" s="18"/>
      <c r="D4" s="18"/>
      <c r="E4" s="1"/>
      <c r="F4" s="1"/>
    </row>
    <row r="5" spans="1:6">
      <c r="A5" s="18" t="s">
        <v>23</v>
      </c>
      <c r="B5" s="18"/>
      <c r="C5" s="18"/>
      <c r="D5" s="18"/>
      <c r="E5" s="1"/>
      <c r="F5" s="1"/>
    </row>
    <row r="6" spans="1:6">
      <c r="A6" s="18" t="s">
        <v>24</v>
      </c>
      <c r="B6" s="18"/>
      <c r="C6" s="18"/>
      <c r="D6" s="18"/>
      <c r="E6" s="1"/>
      <c r="F6" s="1"/>
    </row>
    <row r="7" spans="1:6">
      <c r="A7" s="18" t="s">
        <v>1</v>
      </c>
      <c r="B7" s="18"/>
      <c r="C7" s="18"/>
      <c r="D7" s="18"/>
      <c r="E7" s="1"/>
      <c r="F7" s="1"/>
    </row>
    <row r="8" spans="1:6">
      <c r="A8" s="17" t="s">
        <v>2</v>
      </c>
      <c r="B8" s="17"/>
      <c r="C8" s="17"/>
      <c r="D8" s="17"/>
      <c r="E8" s="3"/>
      <c r="F8" s="3"/>
    </row>
    <row r="9" spans="1:6">
      <c r="A9" s="18" t="s">
        <v>3</v>
      </c>
      <c r="B9" s="18"/>
      <c r="C9" s="18"/>
      <c r="D9" s="18"/>
      <c r="E9" s="1"/>
      <c r="F9" s="1"/>
    </row>
    <row r="11" spans="1:6" ht="15">
      <c r="A11" s="4" t="s">
        <v>4</v>
      </c>
      <c r="D11" s="10">
        <v>2018</v>
      </c>
    </row>
    <row r="12" spans="1:6" ht="19.5" customHeight="1">
      <c r="A12" s="5" t="s">
        <v>5</v>
      </c>
      <c r="B12" s="6"/>
      <c r="C12" s="6"/>
    </row>
    <row r="13" spans="1:6">
      <c r="A13" s="2" t="s">
        <v>6</v>
      </c>
      <c r="D13" s="11">
        <v>243335.91</v>
      </c>
    </row>
    <row r="14" spans="1:6" ht="16.5">
      <c r="A14" s="2" t="s">
        <v>7</v>
      </c>
      <c r="D14" s="12">
        <v>340902.72820000001</v>
      </c>
    </row>
    <row r="15" spans="1:6" ht="15">
      <c r="A15" s="7" t="s">
        <v>8</v>
      </c>
      <c r="D15" s="13">
        <f>+D14+D13</f>
        <v>584238.63820000004</v>
      </c>
    </row>
    <row r="17" spans="1:6" ht="15">
      <c r="A17" s="5" t="s">
        <v>9</v>
      </c>
      <c r="B17" s="6"/>
      <c r="C17" s="6"/>
    </row>
    <row r="18" spans="1:6" ht="17.25" customHeight="1">
      <c r="A18" s="2" t="s">
        <v>10</v>
      </c>
      <c r="D18" s="11">
        <v>12188383.73</v>
      </c>
    </row>
    <row r="19" spans="1:6" ht="16.5">
      <c r="A19" s="2" t="s">
        <v>11</v>
      </c>
      <c r="D19" s="12">
        <v>150527.97000000009</v>
      </c>
    </row>
    <row r="20" spans="1:6" ht="15">
      <c r="A20" s="7" t="s">
        <v>12</v>
      </c>
      <c r="D20" s="13">
        <f>+D19+D18</f>
        <v>12338911.700000001</v>
      </c>
    </row>
    <row r="22" spans="1:6" ht="15.75" thickBot="1">
      <c r="A22" s="7" t="s">
        <v>13</v>
      </c>
      <c r="D22" s="14">
        <f>+D20+D15</f>
        <v>12923150.338200001</v>
      </c>
    </row>
    <row r="23" spans="1:6" ht="15" thickTop="1"/>
    <row r="24" spans="1:6" ht="15">
      <c r="A24" s="7" t="s">
        <v>14</v>
      </c>
    </row>
    <row r="25" spans="1:6" ht="20.25" customHeight="1">
      <c r="A25" s="5" t="s">
        <v>15</v>
      </c>
      <c r="B25" s="6"/>
      <c r="C25" s="6"/>
    </row>
    <row r="26" spans="1:6" ht="16.5">
      <c r="A26" s="2" t="s">
        <v>16</v>
      </c>
      <c r="D26" s="12">
        <v>3731379.71</v>
      </c>
    </row>
    <row r="27" spans="1:6" ht="23.25" customHeight="1" thickBot="1">
      <c r="A27" s="8" t="s">
        <v>17</v>
      </c>
      <c r="D27" s="14">
        <f>+D26</f>
        <v>3731379.71</v>
      </c>
      <c r="F27" s="9"/>
    </row>
    <row r="28" spans="1:6" ht="15" thickTop="1"/>
    <row r="29" spans="1:6" ht="15">
      <c r="A29" s="8" t="s">
        <v>18</v>
      </c>
    </row>
    <row r="30" spans="1:6">
      <c r="A30" s="2" t="s">
        <v>19</v>
      </c>
      <c r="D30" s="15">
        <f>+D22-D27</f>
        <v>9191770.628200002</v>
      </c>
    </row>
    <row r="31" spans="1:6" ht="32.25" customHeight="1" thickBot="1">
      <c r="A31" s="8" t="s">
        <v>20</v>
      </c>
      <c r="D31" s="14">
        <f>+D27+D30</f>
        <v>12923150.338200003</v>
      </c>
    </row>
    <row r="32" spans="1:6" ht="15" thickTop="1"/>
    <row r="35" spans="1:4" ht="15">
      <c r="A35" s="16" t="s">
        <v>21</v>
      </c>
      <c r="B35" s="16"/>
      <c r="C35" s="16"/>
      <c r="D35" s="16"/>
    </row>
    <row r="36" spans="1:4">
      <c r="A36" s="17" t="s">
        <v>22</v>
      </c>
      <c r="B36" s="17"/>
      <c r="C36" s="17"/>
      <c r="D36" s="17"/>
    </row>
  </sheetData>
  <sheetProtection algorithmName="SHA-512" hashValue="XUgI9SC0MyQOKoVhSWPr2ZH1L1dp8szFzozvV4eXPoQTZoqnQii2I4WzsBCTpM4YffTAZ9huF6r405C9/3558Q==" saltValue="SfiVSYFX7de3MFf0EdVgJg==" spinCount="100000" sheet="1" objects="1" scenarios="1"/>
  <mergeCells count="8">
    <mergeCell ref="A35:D35"/>
    <mergeCell ref="A36:D36"/>
    <mergeCell ref="A4:D4"/>
    <mergeCell ref="A5:D5"/>
    <mergeCell ref="A6:D6"/>
    <mergeCell ref="A7:D7"/>
    <mergeCell ref="A8:D8"/>
    <mergeCell ref="A9:D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</dc:creator>
  <cp:lastModifiedBy>INM_RAI</cp:lastModifiedBy>
  <dcterms:created xsi:type="dcterms:W3CDTF">2018-06-07T13:48:38Z</dcterms:created>
  <dcterms:modified xsi:type="dcterms:W3CDTF">2018-06-12T15:04:12Z</dcterms:modified>
</cp:coreProperties>
</file>