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NOVIEMBRE\"/>
    </mc:Choice>
  </mc:AlternateContent>
  <xr:revisionPtr revIDLastSave="0" documentId="8_{820B58A5-ED20-4F98-BAD6-0D062D306FAF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J26" i="1"/>
  <c r="G26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12" i="1"/>
  <c r="L26" i="1" l="1"/>
</calcChain>
</file>

<file path=xl/sharedStrings.xml><?xml version="1.0" encoding="utf-8"?>
<sst xmlns="http://schemas.openxmlformats.org/spreadsheetml/2006/main" count="152" uniqueCount="38">
  <si>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</si>
  <si>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</si>
  <si>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</si>
  <si>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</si>
  <si>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</si>
  <si>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</si>
  <si>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</si>
  <si>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</si>
  <si>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</si>
  <si>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</si>
  <si>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</si>
  <si>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</si>
  <si>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</si>
  <si>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</si>
  <si>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</si>
  <si>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</si>
  <si>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</si>
  <si>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</si>
  <si>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</si>
  <si>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</si>
  <si>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</si>
  <si>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</si>
  <si>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</si>
  <si>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</si>
  <si>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</si>
  <si>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</si>
  <si>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</si>
  <si>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JESUS MENES FELIZ</t>
  </si>
  <si>
    <t>Licda. Yennyfer Genao</t>
  </si>
  <si>
    <t>AMMI PEREZ</t>
  </si>
  <si>
    <t>WILLY PEREZ THEN</t>
  </si>
  <si>
    <t>WILLINGTON MONTERO</t>
  </si>
  <si>
    <t xml:space="preserve">             Encargada Recursos Humanos</t>
  </si>
  <si>
    <t>VICTOR AGRAMONTE</t>
  </si>
  <si>
    <t>WANDER MONTERO</t>
  </si>
  <si>
    <t>ENC. SEGURIDAD</t>
  </si>
  <si>
    <t>ERICK MARTINEZ</t>
  </si>
  <si>
    <t>CORRESPONDIENTE AL MES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</si>
</sst>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4" fillId="5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36"/>
  <sheetViews>
    <sheetView tabSelected="1" workbookViewId="0">
      <selection activeCell="K52" sqref="K51:K52"/>
    </sheetView>
  </sheetViews>
  <sheetFormatPr baseColWidth="10" defaultRowHeight="15" x14ac:dyDescent="0.2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4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x14ac:dyDescent="0.25">
      <c r="A7" s="26" t="s">
        <v>15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x14ac:dyDescent="0.25">
      <c r="A8" s="26" t="s">
        <v>37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21" t="s">
        <v>17</v>
      </c>
      <c r="C11" s="10" t="s">
        <v>16</v>
      </c>
      <c r="D11" s="19" t="s">
        <v>18</v>
      </c>
      <c r="E11" s="9" t="s">
        <v>35</v>
      </c>
      <c r="F11" s="20" t="s">
        <v>26</v>
      </c>
      <c r="G11" s="11">
        <v>65000</v>
      </c>
      <c r="H11" s="18" t="s">
        <v>10</v>
      </c>
      <c r="I11" s="18" t="s">
        <v>10</v>
      </c>
      <c r="J11" s="11">
        <v>5195.88</v>
      </c>
      <c r="K11" s="18" t="s">
        <v>10</v>
      </c>
      <c r="L11" s="17">
        <f>+G11-J11</f>
        <v>59804.12</v>
      </c>
    </row>
    <row r="12" spans="1:12" x14ac:dyDescent="0.25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26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 x14ac:dyDescent="0.25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26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 x14ac:dyDescent="0.25">
      <c r="A14" s="8">
        <v>4</v>
      </c>
      <c r="B14" s="21" t="s">
        <v>21</v>
      </c>
      <c r="C14" s="10" t="s">
        <v>16</v>
      </c>
      <c r="D14" s="19" t="s">
        <v>18</v>
      </c>
      <c r="E14" s="19" t="s">
        <v>18</v>
      </c>
      <c r="F14" s="20" t="s">
        <v>26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 x14ac:dyDescent="0.25">
      <c r="A15" s="8">
        <v>5</v>
      </c>
      <c r="B15" s="21" t="s">
        <v>31</v>
      </c>
      <c r="C15" s="10" t="s">
        <v>16</v>
      </c>
      <c r="D15" s="19" t="s">
        <v>18</v>
      </c>
      <c r="E15" s="19" t="s">
        <v>18</v>
      </c>
      <c r="F15" s="20" t="s">
        <v>26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 t="shared" si="0"/>
        <v>8000</v>
      </c>
    </row>
    <row r="16" spans="1:12" x14ac:dyDescent="0.25">
      <c r="A16" s="8">
        <v>6</v>
      </c>
      <c r="B16" s="21" t="s">
        <v>34</v>
      </c>
      <c r="C16" s="10" t="s">
        <v>16</v>
      </c>
      <c r="D16" s="19" t="s">
        <v>18</v>
      </c>
      <c r="E16" s="19" t="s">
        <v>18</v>
      </c>
      <c r="F16" s="20" t="s">
        <v>26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 x14ac:dyDescent="0.25">
      <c r="A17" s="8">
        <v>7</v>
      </c>
      <c r="B17" s="21" t="s">
        <v>22</v>
      </c>
      <c r="C17" s="10" t="s">
        <v>16</v>
      </c>
      <c r="D17" s="19" t="s">
        <v>18</v>
      </c>
      <c r="E17" s="19" t="s">
        <v>18</v>
      </c>
      <c r="F17" s="20" t="s">
        <v>26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f t="shared" si="0"/>
        <v>8000</v>
      </c>
    </row>
    <row r="18" spans="1:12" x14ac:dyDescent="0.25">
      <c r="A18" s="8">
        <v>8</v>
      </c>
      <c r="B18" s="21" t="s">
        <v>23</v>
      </c>
      <c r="C18" s="10" t="s">
        <v>16</v>
      </c>
      <c r="D18" s="19" t="s">
        <v>18</v>
      </c>
      <c r="E18" s="19" t="s">
        <v>18</v>
      </c>
      <c r="F18" s="20" t="s">
        <v>26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 x14ac:dyDescent="0.25">
      <c r="A19" s="8">
        <v>9</v>
      </c>
      <c r="B19" s="21" t="s">
        <v>24</v>
      </c>
      <c r="C19" s="10" t="s">
        <v>16</v>
      </c>
      <c r="D19" s="19" t="s">
        <v>18</v>
      </c>
      <c r="E19" s="19" t="s">
        <v>18</v>
      </c>
      <c r="F19" s="20" t="s">
        <v>26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 x14ac:dyDescent="0.25">
      <c r="A20" s="8">
        <v>10</v>
      </c>
      <c r="B20" s="21" t="s">
        <v>25</v>
      </c>
      <c r="C20" s="10" t="s">
        <v>16</v>
      </c>
      <c r="D20" s="19" t="s">
        <v>18</v>
      </c>
      <c r="E20" s="19" t="s">
        <v>18</v>
      </c>
      <c r="F20" s="20" t="s">
        <v>26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 x14ac:dyDescent="0.25">
      <c r="A21" s="8">
        <v>11</v>
      </c>
      <c r="B21" s="21" t="s">
        <v>33</v>
      </c>
      <c r="C21" s="10" t="s">
        <v>16</v>
      </c>
      <c r="D21" s="19" t="s">
        <v>18</v>
      </c>
      <c r="E21" s="19" t="s">
        <v>18</v>
      </c>
      <c r="F21" s="20" t="s">
        <v>26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 x14ac:dyDescent="0.25">
      <c r="A22" s="8">
        <v>12</v>
      </c>
      <c r="B22" s="21" t="s">
        <v>36</v>
      </c>
      <c r="C22" s="10" t="s">
        <v>16</v>
      </c>
      <c r="D22" s="19" t="s">
        <v>18</v>
      </c>
      <c r="E22" s="19" t="s">
        <v>18</v>
      </c>
      <c r="F22" s="20" t="s">
        <v>26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 x14ac:dyDescent="0.25">
      <c r="A23" s="8">
        <v>13</v>
      </c>
      <c r="B23" s="21" t="s">
        <v>27</v>
      </c>
      <c r="C23" s="10" t="s">
        <v>16</v>
      </c>
      <c r="D23" s="19" t="s">
        <v>18</v>
      </c>
      <c r="E23" s="19" t="s">
        <v>18</v>
      </c>
      <c r="F23" s="20" t="s">
        <v>26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 x14ac:dyDescent="0.25">
      <c r="A24" s="8">
        <v>14</v>
      </c>
      <c r="B24" s="21" t="s">
        <v>29</v>
      </c>
      <c r="C24" s="10" t="s">
        <v>16</v>
      </c>
      <c r="D24" s="19" t="s">
        <v>18</v>
      </c>
      <c r="E24" s="19" t="s">
        <v>18</v>
      </c>
      <c r="F24" s="20" t="s">
        <v>26</v>
      </c>
      <c r="G24" s="11">
        <v>8000</v>
      </c>
      <c r="H24" s="18" t="s">
        <v>10</v>
      </c>
      <c r="I24" s="18" t="s">
        <v>10</v>
      </c>
      <c r="J24" s="18" t="s">
        <v>10</v>
      </c>
      <c r="K24" s="18" t="s">
        <v>10</v>
      </c>
      <c r="L24" s="17">
        <f t="shared" si="0"/>
        <v>8000</v>
      </c>
    </row>
    <row r="25" spans="1:12" x14ac:dyDescent="0.25">
      <c r="A25" s="8">
        <v>15</v>
      </c>
      <c r="B25" s="21" t="s">
        <v>30</v>
      </c>
      <c r="C25" s="10" t="s">
        <v>16</v>
      </c>
      <c r="D25" s="19" t="s">
        <v>18</v>
      </c>
      <c r="E25" s="19" t="s">
        <v>18</v>
      </c>
      <c r="F25" s="20" t="s">
        <v>26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ht="16.5" x14ac:dyDescent="0.25">
      <c r="A26" s="2"/>
      <c r="B26" s="27" t="s">
        <v>2</v>
      </c>
      <c r="C26" s="28"/>
      <c r="D26" s="28"/>
      <c r="E26" s="28"/>
      <c r="F26" s="28"/>
      <c r="G26" s="12">
        <f>SUM(G11:G25)</f>
        <v>177000</v>
      </c>
      <c r="H26" s="12"/>
      <c r="I26" s="12"/>
      <c r="J26" s="12">
        <f>SUM(J11:J11)</f>
        <v>5195.88</v>
      </c>
      <c r="K26" s="12"/>
      <c r="L26" s="12">
        <f>SUM(L11:L25)</f>
        <v>171804.12</v>
      </c>
    </row>
    <row r="27" spans="1:12" ht="16.5" x14ac:dyDescent="0.25">
      <c r="A27" s="3"/>
      <c r="B27" s="3"/>
      <c r="C27" s="3"/>
      <c r="D27" s="3"/>
      <c r="E27" s="3"/>
      <c r="F27" s="3"/>
      <c r="G27" s="3"/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C29" s="3"/>
      <c r="D29" s="3"/>
      <c r="E29" s="3"/>
      <c r="F29" s="3"/>
      <c r="G29" s="3"/>
    </row>
    <row r="30" spans="1:12" ht="16.5" x14ac:dyDescent="0.25">
      <c r="A30" s="3"/>
      <c r="B30" s="3"/>
      <c r="C30" s="3"/>
      <c r="D30" s="3"/>
      <c r="E30" s="3"/>
      <c r="F30" s="3"/>
      <c r="G30" s="3"/>
    </row>
    <row r="31" spans="1:12" ht="16.5" x14ac:dyDescent="0.25">
      <c r="A31" s="3"/>
      <c r="B31" s="4"/>
      <c r="C31" s="4"/>
      <c r="D31" s="4"/>
      <c r="E31" s="5"/>
      <c r="F31" s="5"/>
      <c r="G31" s="5"/>
    </row>
    <row r="32" spans="1:12" ht="16.5" x14ac:dyDescent="0.25">
      <c r="A32" s="3"/>
      <c r="B32" s="21"/>
      <c r="C32" s="4"/>
      <c r="D32" s="4"/>
      <c r="E32" s="5"/>
      <c r="F32" s="5"/>
      <c r="G32" s="5"/>
    </row>
    <row r="33" spans="1:12" ht="16.5" x14ac:dyDescent="0.25">
      <c r="A33" s="25"/>
      <c r="B33" s="25"/>
      <c r="C33" s="25"/>
      <c r="D33" s="25"/>
      <c r="E33" s="25"/>
      <c r="F33" s="25"/>
      <c r="G33" s="25"/>
    </row>
    <row r="34" spans="1:12" ht="16.5" x14ac:dyDescent="0.25">
      <c r="A34" s="6"/>
      <c r="B34" s="6"/>
      <c r="C34" s="6"/>
      <c r="D34" s="6"/>
      <c r="E34" s="22" t="s">
        <v>28</v>
      </c>
      <c r="F34" s="22"/>
      <c r="G34" s="6"/>
    </row>
    <row r="35" spans="1:12" ht="16.5" x14ac:dyDescent="0.25">
      <c r="A35" s="23" t="s">
        <v>32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ht="16.5" x14ac:dyDescent="0.25">
      <c r="A36" s="6"/>
      <c r="B36" s="6"/>
      <c r="C36" s="6"/>
      <c r="D36" s="7"/>
      <c r="E36" s="7"/>
      <c r="F36" s="6"/>
      <c r="G36" s="6"/>
    </row>
  </sheetData>
  <mergeCells count="7">
    <mergeCell ref="E34:F34"/>
    <mergeCell ref="A35:L35"/>
    <mergeCell ref="A6:L6"/>
    <mergeCell ref="A33:G33"/>
    <mergeCell ref="A7:L7"/>
    <mergeCell ref="A8:L8"/>
    <mergeCell ref="B26:F26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INM 365-02 - DEJ</cp:lastModifiedBy>
  <cp:lastPrinted>2023-11-27T12:56:06Z</cp:lastPrinted>
  <dcterms:created xsi:type="dcterms:W3CDTF">2020-11-04T14:51:05Z</dcterms:created>
  <dcterms:modified xsi:type="dcterms:W3CDTF">2023-12-20T20:24:05Z</dcterms:modified>
</cp:coreProperties>
</file>