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OCTUBRE 2022\"/>
    </mc:Choice>
  </mc:AlternateContent>
  <xr:revisionPtr revIDLastSave="0" documentId="8_{64CDCC87-4ACF-4CEB-8628-298B87DDB523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27" i="1"/>
  <c r="J27" i="1"/>
  <c r="G2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  <c r="L12" i="1"/>
  <c r="H27" i="1"/>
  <c r="I27" i="1"/>
  <c r="L27" i="1" l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<sst xmlns="http://schemas.openxmlformats.org/spreadsheetml/2006/main" count="159" uniqueCount="40">
  <si>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</si>
  <si>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</si>
  <si>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</si>
  <si>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</si>
  <si>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</si>
  <si>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</si>
  <si>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</si>
  <si>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</si>
  <si>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</si>
  <si>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</si>
  <si>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</si>
  <si>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</si>
  <si>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</si>
  <si>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</si>
  <si>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</si>
  <si>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</si>
  <si>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</si>
  <si>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</si>
  <si>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</si>
  <si>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</si>
  <si>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</si>
  <si>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</si>
  <si>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</si>
  <si>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</si>
  <si>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</si>
  <si>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FELICIANO CORDERO PIÑA</t>
  </si>
  <si>
    <t>GERMAN TEJEDA MONTERO</t>
  </si>
  <si>
    <t>ANTHONY NOVAS NOVAS</t>
  </si>
  <si>
    <t>SILVIO REYES RODRIGUEZ</t>
  </si>
  <si>
    <t>OSCAR CABRERA  MORILLO</t>
  </si>
  <si>
    <t>COMPENSACION MILITAR</t>
  </si>
  <si>
    <t>STARLIN ROSADO</t>
  </si>
  <si>
    <t>SAMUEL CUEVAS</t>
  </si>
  <si>
    <t>JESUS MENES FELIZ</t>
  </si>
  <si>
    <t>Licda. Yennyfer Genao</t>
  </si>
  <si>
    <t>AMMI PEREZ</t>
  </si>
  <si>
    <t>WILLY PEREZ THEN</t>
  </si>
  <si>
    <t>WILLINGTON MONTERO</t>
  </si>
  <si>
    <t>CORRESPONDIENTE AL MES DE SEPTIEMBRE DEL 2022</t>
  </si>
  <si>
    <t xml:space="preserve">                                                                                                Encargada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</si>
</sst>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F42" sqref="F42"/>
    </sheetView>
  </sheetViews>
  <sheetFormatPr baseColWidth="10" defaultRowHeight="1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>
      <c r="A2" s="1"/>
      <c r="B2" s="1"/>
      <c r="C2" s="1"/>
      <c r="D2" s="1"/>
      <c r="E2" s="1"/>
      <c r="F2" s="1"/>
      <c r="G2" s="1"/>
    </row>
    <row r="3" spans="1:12">
      <c r="A3" s="1"/>
      <c r="B3" s="1"/>
      <c r="C3" s="1"/>
      <c r="D3" s="1"/>
      <c r="E3" s="1"/>
      <c r="F3" s="1"/>
      <c r="G3" s="1"/>
    </row>
    <row r="4" spans="1:12">
      <c r="A4" s="1"/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>
      <c r="A8" s="31" t="s">
        <v>38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.75" thickBot="1">
      <c r="A9" s="1"/>
      <c r="B9" s="1"/>
      <c r="C9" s="1"/>
      <c r="D9" s="1"/>
      <c r="E9" s="1"/>
      <c r="F9" s="1"/>
      <c r="G9" s="1"/>
    </row>
    <row r="10" spans="1:12" ht="23.25" customHeight="1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>
      <c r="A11" s="8">
        <v>1</v>
      </c>
      <c r="B11" s="17" t="s">
        <v>16</v>
      </c>
      <c r="C11" s="10" t="s">
        <v>17</v>
      </c>
      <c r="D11" s="21" t="s">
        <v>21</v>
      </c>
      <c r="E11" s="21" t="s">
        <v>18</v>
      </c>
      <c r="F11" s="22" t="s">
        <v>30</v>
      </c>
      <c r="G11" s="11">
        <v>55000</v>
      </c>
      <c r="H11" s="19" t="s">
        <v>10</v>
      </c>
      <c r="I11" s="19" t="s">
        <v>10</v>
      </c>
      <c r="J11" s="11">
        <v>3195.88</v>
      </c>
      <c r="K11" s="19" t="s">
        <v>10</v>
      </c>
      <c r="L11" s="18">
        <f>+G11-J11</f>
        <v>51804.12</v>
      </c>
    </row>
    <row r="12" spans="1:12">
      <c r="A12" s="8">
        <v>2</v>
      </c>
      <c r="B12" s="23" t="s">
        <v>19</v>
      </c>
      <c r="C12" s="10" t="s">
        <v>17</v>
      </c>
      <c r="D12" s="21" t="s">
        <v>21</v>
      </c>
      <c r="E12" s="9" t="s">
        <v>20</v>
      </c>
      <c r="F12" s="22" t="s">
        <v>30</v>
      </c>
      <c r="G12" s="11">
        <v>50000</v>
      </c>
      <c r="H12" s="19" t="s">
        <v>10</v>
      </c>
      <c r="I12" s="19" t="s">
        <v>10</v>
      </c>
      <c r="J12" s="11">
        <v>2297.25</v>
      </c>
      <c r="K12" s="24">
        <v>2875.37</v>
      </c>
      <c r="L12" s="18">
        <f>+G12-J12-K12</f>
        <v>44827.38</v>
      </c>
    </row>
    <row r="13" spans="1:12">
      <c r="A13" s="8">
        <v>3</v>
      </c>
      <c r="B13" s="23" t="s">
        <v>22</v>
      </c>
      <c r="C13" s="10" t="s">
        <v>17</v>
      </c>
      <c r="D13" s="21" t="s">
        <v>21</v>
      </c>
      <c r="E13" s="21" t="s">
        <v>21</v>
      </c>
      <c r="F13" s="22" t="s">
        <v>30</v>
      </c>
      <c r="G13" s="11">
        <v>8000</v>
      </c>
      <c r="H13" s="19" t="s">
        <v>10</v>
      </c>
      <c r="I13" s="19" t="s">
        <v>10</v>
      </c>
      <c r="J13" s="19" t="s">
        <v>10</v>
      </c>
      <c r="K13" s="19" t="s">
        <v>10</v>
      </c>
      <c r="L13" s="18">
        <f>+G13</f>
        <v>8000</v>
      </c>
    </row>
    <row r="14" spans="1:12">
      <c r="A14" s="8">
        <v>4</v>
      </c>
      <c r="B14" s="23" t="s">
        <v>23</v>
      </c>
      <c r="C14" s="10" t="s">
        <v>17</v>
      </c>
      <c r="D14" s="21" t="s">
        <v>21</v>
      </c>
      <c r="E14" s="21" t="s">
        <v>21</v>
      </c>
      <c r="F14" s="22" t="s">
        <v>30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 t="shared" ref="L14:L26" si="0">+G14</f>
        <v>8000</v>
      </c>
    </row>
    <row r="15" spans="1:12">
      <c r="A15" s="8">
        <v>5</v>
      </c>
      <c r="B15" s="23" t="s">
        <v>24</v>
      </c>
      <c r="C15" s="10" t="s">
        <v>17</v>
      </c>
      <c r="D15" s="21" t="s">
        <v>21</v>
      </c>
      <c r="E15" s="21" t="s">
        <v>21</v>
      </c>
      <c r="F15" s="22" t="s">
        <v>30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si="0"/>
        <v>8000</v>
      </c>
    </row>
    <row r="16" spans="1:12">
      <c r="A16" s="8">
        <v>6</v>
      </c>
      <c r="B16" s="23" t="s">
        <v>37</v>
      </c>
      <c r="C16" s="10" t="s">
        <v>17</v>
      </c>
      <c r="D16" s="21" t="s">
        <v>21</v>
      </c>
      <c r="E16" s="21" t="s">
        <v>21</v>
      </c>
      <c r="F16" s="22" t="s">
        <v>30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>
      <c r="A17" s="8">
        <v>7</v>
      </c>
      <c r="B17" s="23" t="s">
        <v>25</v>
      </c>
      <c r="C17" s="10" t="s">
        <v>17</v>
      </c>
      <c r="D17" s="21" t="s">
        <v>21</v>
      </c>
      <c r="E17" s="21" t="s">
        <v>21</v>
      </c>
      <c r="F17" s="22" t="s">
        <v>30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>
      <c r="A18" s="8">
        <v>8</v>
      </c>
      <c r="B18" s="23" t="s">
        <v>26</v>
      </c>
      <c r="C18" s="10" t="s">
        <v>17</v>
      </c>
      <c r="D18" s="21" t="s">
        <v>21</v>
      </c>
      <c r="E18" s="21" t="s">
        <v>21</v>
      </c>
      <c r="F18" s="22" t="s">
        <v>30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>
      <c r="A19" s="8">
        <v>9</v>
      </c>
      <c r="B19" s="23" t="s">
        <v>27</v>
      </c>
      <c r="C19" s="10" t="s">
        <v>17</v>
      </c>
      <c r="D19" s="21" t="s">
        <v>21</v>
      </c>
      <c r="E19" s="21" t="s">
        <v>21</v>
      </c>
      <c r="F19" s="22" t="s">
        <v>30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>
      <c r="A20" s="8">
        <v>10</v>
      </c>
      <c r="B20" s="23" t="s">
        <v>28</v>
      </c>
      <c r="C20" s="10" t="s">
        <v>17</v>
      </c>
      <c r="D20" s="21" t="s">
        <v>21</v>
      </c>
      <c r="E20" s="21" t="s">
        <v>21</v>
      </c>
      <c r="F20" s="22" t="s">
        <v>30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>
      <c r="A21" s="8">
        <v>11</v>
      </c>
      <c r="B21" s="23" t="s">
        <v>29</v>
      </c>
      <c r="C21" s="10" t="s">
        <v>17</v>
      </c>
      <c r="D21" s="21" t="s">
        <v>21</v>
      </c>
      <c r="E21" s="21" t="s">
        <v>21</v>
      </c>
      <c r="F21" s="22" t="s">
        <v>30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>
      <c r="A22" s="8">
        <v>12</v>
      </c>
      <c r="B22" s="23" t="s">
        <v>31</v>
      </c>
      <c r="C22" s="10" t="s">
        <v>17</v>
      </c>
      <c r="D22" s="21" t="s">
        <v>21</v>
      </c>
      <c r="E22" s="21" t="s">
        <v>21</v>
      </c>
      <c r="F22" s="22" t="s">
        <v>30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>
      <c r="A23" s="8">
        <v>13</v>
      </c>
      <c r="B23" s="23" t="s">
        <v>32</v>
      </c>
      <c r="C23" s="10" t="s">
        <v>17</v>
      </c>
      <c r="D23" s="21" t="s">
        <v>21</v>
      </c>
      <c r="E23" s="21" t="s">
        <v>21</v>
      </c>
      <c r="F23" s="22" t="s">
        <v>30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>
      <c r="A24" s="8">
        <v>14</v>
      </c>
      <c r="B24" s="23" t="s">
        <v>33</v>
      </c>
      <c r="C24" s="10" t="s">
        <v>17</v>
      </c>
      <c r="D24" s="21" t="s">
        <v>21</v>
      </c>
      <c r="E24" s="21" t="s">
        <v>21</v>
      </c>
      <c r="F24" s="22" t="s">
        <v>30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>
      <c r="A25" s="8">
        <v>15</v>
      </c>
      <c r="B25" s="23" t="s">
        <v>35</v>
      </c>
      <c r="C25" s="10" t="s">
        <v>17</v>
      </c>
      <c r="D25" s="21" t="s">
        <v>21</v>
      </c>
      <c r="E25" s="21" t="s">
        <v>21</v>
      </c>
      <c r="F25" s="22" t="s">
        <v>30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>
      <c r="A26" s="8">
        <v>16</v>
      </c>
      <c r="B26" s="23" t="s">
        <v>36</v>
      </c>
      <c r="C26" s="10" t="s">
        <v>17</v>
      </c>
      <c r="D26" s="21" t="s">
        <v>21</v>
      </c>
      <c r="E26" s="21" t="s">
        <v>21</v>
      </c>
      <c r="F26" s="22" t="s">
        <v>30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 ht="16.5">
      <c r="A27" s="2"/>
      <c r="B27" s="32" t="s">
        <v>2</v>
      </c>
      <c r="C27" s="33"/>
      <c r="D27" s="33"/>
      <c r="E27" s="33"/>
      <c r="F27" s="33"/>
      <c r="G27" s="12">
        <f>SUM(G11:G26)</f>
        <v>217000</v>
      </c>
      <c r="H27" s="12">
        <f t="shared" ref="H27:I27" si="1">SUM(H11:H11)</f>
        <v>0</v>
      </c>
      <c r="I27" s="12">
        <f t="shared" si="1"/>
        <v>0</v>
      </c>
      <c r="J27" s="12">
        <f>SUM(J11:J12)</f>
        <v>5493.13</v>
      </c>
      <c r="K27" s="12">
        <f>SUM(K11:K12)</f>
        <v>2875.37</v>
      </c>
      <c r="L27" s="12">
        <f>SUM(L11:L26)</f>
        <v>208631.5</v>
      </c>
    </row>
    <row r="28" spans="1:12" ht="16.5">
      <c r="A28" s="3"/>
      <c r="B28" s="3"/>
      <c r="C28" s="3"/>
      <c r="D28" s="3"/>
      <c r="E28" s="3"/>
      <c r="F28" s="3"/>
      <c r="G28" s="3"/>
    </row>
    <row r="29" spans="1:12" ht="16.5">
      <c r="A29" s="3"/>
      <c r="B29" s="3"/>
      <c r="C29" s="3"/>
      <c r="D29" s="3"/>
      <c r="E29" s="3"/>
      <c r="F29" s="3"/>
      <c r="G29" s="3"/>
    </row>
    <row r="30" spans="1:12" ht="16.5">
      <c r="A30" s="3"/>
      <c r="C30" s="3"/>
      <c r="D30" s="3"/>
      <c r="E30" s="3"/>
      <c r="F30" s="3"/>
      <c r="G30" s="3"/>
    </row>
    <row r="31" spans="1:12" ht="16.5">
      <c r="A31" s="3"/>
      <c r="B31" s="3"/>
      <c r="C31" s="3"/>
      <c r="D31" s="3"/>
      <c r="E31" s="3"/>
      <c r="F31" s="3"/>
      <c r="G31" s="3"/>
    </row>
    <row r="32" spans="1:12" ht="16.5">
      <c r="A32" s="3"/>
      <c r="B32" s="4"/>
      <c r="C32" s="4"/>
      <c r="D32" s="4"/>
      <c r="E32" s="5"/>
      <c r="F32" s="5"/>
      <c r="G32" s="5"/>
    </row>
    <row r="33" spans="1:12" ht="16.5">
      <c r="A33" s="3"/>
      <c r="B33" s="23"/>
      <c r="C33" s="4"/>
      <c r="D33" s="4"/>
      <c r="E33" s="5"/>
      <c r="F33" s="5"/>
      <c r="G33" s="5"/>
    </row>
    <row r="34" spans="1:12" ht="16.5">
      <c r="A34" s="29"/>
      <c r="B34" s="29"/>
      <c r="C34" s="29"/>
      <c r="D34" s="29"/>
      <c r="E34" s="29"/>
      <c r="F34" s="29"/>
      <c r="G34" s="29"/>
    </row>
    <row r="35" spans="1:12" ht="16.5">
      <c r="A35" s="25"/>
      <c r="B35" s="25"/>
      <c r="C35" s="25"/>
      <c r="D35" s="25"/>
      <c r="E35" s="34" t="s">
        <v>34</v>
      </c>
      <c r="F35" s="34"/>
      <c r="G35" s="25"/>
    </row>
    <row r="36" spans="1:12" ht="16.5">
      <c r="A36" s="35" t="s">
        <v>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6.5">
      <c r="A37" s="6"/>
      <c r="B37" s="6"/>
      <c r="C37" s="20"/>
      <c r="D37" s="7"/>
      <c r="E37" s="7"/>
      <c r="F37" s="6"/>
      <c r="G37" s="6"/>
    </row>
    <row r="38" spans="1:12" ht="18">
      <c r="A38" s="30"/>
      <c r="B38" s="30"/>
      <c r="C38" s="30"/>
      <c r="D38" s="30"/>
      <c r="E38" s="30"/>
      <c r="F38" s="30"/>
      <c r="G38" s="30"/>
    </row>
    <row r="39" spans="1:12" ht="16.5">
      <c r="A39" s="6"/>
      <c r="B39" s="6"/>
      <c r="C39" s="20"/>
      <c r="D39" s="6"/>
      <c r="E39" s="6"/>
      <c r="F39" s="6"/>
      <c r="G39" s="6"/>
    </row>
    <row r="40" spans="1:12" ht="16.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UserRAI</cp:lastModifiedBy>
  <cp:lastPrinted>2022-06-06T13:01:40Z</cp:lastPrinted>
  <dcterms:created xsi:type="dcterms:W3CDTF">2020-11-04T14:51:05Z</dcterms:created>
  <dcterms:modified xsi:type="dcterms:W3CDTF">2022-11-19T00:47:10Z</dcterms:modified>
</cp:coreProperties>
</file>