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ABRIL\"/>
    </mc:Choice>
  </mc:AlternateContent>
  <xr:revisionPtr revIDLastSave="0" documentId="8_{4C24C850-E6C2-433A-BA86-46BBAD8AC97E}" xr6:coauthVersionLast="47" xr6:coauthVersionMax="47" xr10:uidLastSave="{00000000-0000-0000-0000-000000000000}"/>
  <bookViews>
    <workbookView xWindow="-120" yWindow="-120" windowWidth="20730" windowHeight="1116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XFD26" i="1" s="1"/>
</calcChain>
</file>

<file path=xl/sharedStrings.xml><?xml version="1.0" encoding="utf-8"?>
<sst xmlns="http://schemas.openxmlformats.org/spreadsheetml/2006/main" count="87" uniqueCount="81">
  <si>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</si>
  <si>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</si>
  <si>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</si>
  <si>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</si>
  <si>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</si>
  <si>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</si>
  <si>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</si>
  <si>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</si>
  <si>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</si>
  <si>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</si>
  <si>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</si>
  <si>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</si>
  <si>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</si>
  <si>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</si>
  <si>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2.2.5.1.01</t>
  </si>
  <si>
    <t>HUMANO SEGUROS S A</t>
  </si>
  <si>
    <t>2.2.6.3.01</t>
  </si>
  <si>
    <t>Soluciones Integrales CAF, SRL</t>
  </si>
  <si>
    <t>2.2.7.1.03</t>
  </si>
  <si>
    <t>COPY SOLUTIONS INTERNATIONALS S A</t>
  </si>
  <si>
    <t>2.2.1.5.01</t>
  </si>
  <si>
    <t>E450000004800</t>
  </si>
  <si>
    <t>PAGO A LA CUENTA 759336900 ,  FACT. E450000004800,  POR CONCEPTO DE  SERVICIO TELEFÓNICO DEL INSTITUTO NACIONAL DE MIGRACIÓN Y LA ESCUELA NACIONAL DE MIGRACIÓN,CORRESPONDIENTE AL MES DE  MARZO .2023 , A FAVOR DE CLARO</t>
  </si>
  <si>
    <t>LB-234</t>
  </si>
  <si>
    <t>B1500000063</t>
  </si>
  <si>
    <t>MARGARITA FERNANDEZ</t>
  </si>
  <si>
    <t>PAGO FACT. B1500000063 POR CONCEPTO DE ALQUILER DE LOCAL DONDE FUNCIONA LA ESCUELA NACIONAL DE MIGRACIÓN, CORRESPONDIENTE AL MES FEBRERO 2023, A FAVOR DE MARGARITA FERNANDEZ FERNANDEZ</t>
  </si>
  <si>
    <t>LB-235</t>
  </si>
  <si>
    <t>B1500002233</t>
  </si>
  <si>
    <t>PAGO FACT. B1500002233, S/C CONTRATO BS -0012463-2022 POR CONCEPTO DE ALQUILER DE IMPRESORAS MULTIFUNCIONAL PARA EL USO DE ESTA INSTITUCIÓN Y LA ESCUELA NACIONAL DE MIGRACIÓN, CORRESP.  AL MES DE ENERO 2023,  A FAVOR DE COPY SOLUTIONS INTERNACIONAL.</t>
  </si>
  <si>
    <t>2.2.5.3.04</t>
  </si>
  <si>
    <t>LB-236</t>
  </si>
  <si>
    <t>B1500040273</t>
  </si>
  <si>
    <t>Seguros Reservas, SA</t>
  </si>
  <si>
    <t>PAGO FACT.B1500040273, POR CONCEPTO DE SERV.  PÓLIZA  NO. 2-2-501-0185294, DE SEGURO DE VEHÍCULOS DE MOTOR INDIVIDUAL, VIGENCIA DESDE 12/02/2023 HASTA 12/02/2024,  A FAVOR DE SEGUROS RESERVA</t>
  </si>
  <si>
    <t>2.2.6.1.01</t>
  </si>
  <si>
    <t>LB-237</t>
  </si>
  <si>
    <t>B1500027183</t>
  </si>
  <si>
    <t>PAGO FACT. B1500027183, POR CONCEPTO DEL 80 % DEL SEGURO MEDICO COMPLEMENTARIO DE LOS SERVIDORES /AS DE ESTA INSTITUCIÓN Y SU FAMILIARES DIRECTOS CORRESPONDIENTE, AL MES DE MARZO 2023, A FAVOR DE HUMANO SEGUROS</t>
  </si>
  <si>
    <t>LB-238</t>
  </si>
  <si>
    <t>B1500000327</t>
  </si>
  <si>
    <t>FACT. B1500000327, S/OC 00217/22,  POR CONCEPTO DE SERV. DE MANTENIMIENTO DE LOS JARDINES DE ESTA INSTITUCIÓN Y LA ESCUELA NACIONAL DE MIGRACIÓN SEGÚN CONTRATO NO, BS -14799-2022, CORRESPONDIENTE AL MES DE MARZO 2023.</t>
  </si>
  <si>
    <t>LB-257</t>
  </si>
  <si>
    <t>2.3.9.2.01</t>
  </si>
  <si>
    <t xml:space="preserve">Durante el ejercicio Fiscal al 30/04/2023,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</si>
  <si>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RD$622,477.10</t>
    </r>
    <r>
      <rPr>
        <sz val="11"/>
        <color indexed="8"/>
        <rFont val="Futura Bk BT"/>
        <family val="2"/>
      </rPr>
      <t>(Seiscientos Veinte y Dos Mil Cuatrocientos Setenta y Siete con 10/100)</t>
    </r>
    <r>
      <rPr>
        <sz val="11"/>
        <color theme="1"/>
        <rFont val="Futura Bk BT"/>
        <family val="2"/>
      </rPr>
      <t>.</t>
    </r>
  </si>
  <si>
    <t>CUENTAS POR PAGAR ABRIL 2023</t>
  </si>
  <si>
    <t>B1500000751</t>
  </si>
  <si>
    <t>FRANKLIN BENJAMIN LOPEZ FORNERIN</t>
  </si>
  <si>
    <t>PAGO FACT. B1500000751, S/OC 00044/23, POR CONCEPTO DE SERV. DE CATERING PARA LA CAPACITACIÓN SOBRE REGULACIONES DE ADQUISICIONES DEL BANCO MUNDIAL Y REUNIÓN DE INFORMES  TÉCNICOS , A FAVOR DE FRANKLIN BENJAMIN LOPEZ FORNERIN.</t>
  </si>
  <si>
    <t>LB-563</t>
  </si>
  <si>
    <t>B1500000346</t>
  </si>
  <si>
    <t>SOLUCIONES INTEGRALES CAF, SRL</t>
  </si>
  <si>
    <t>PAGO FACT. B1500000346, S/CONT. BS-0004333-2023, POR CONTRATACIÓN DE SERV. DE TRES CONSERJES PARA COMPLETAR LABORES DE LIMPIEZA EN LAS INSTALACIONES DE INM-RD Y/O ESCUELA NACIONAL DE MIGRACIÓN, CORRESP. MES DE MARZO 2023, A FAVOR DE SOLUCIONES INTEGRALES.</t>
  </si>
  <si>
    <t>2.2.8.5.03</t>
  </si>
  <si>
    <t>LB-593</t>
  </si>
  <si>
    <t>B1500000340</t>
  </si>
  <si>
    <t>FACT. B1500000340, OC 00217/22,  POR CONCEPTO DE SERV. DE MANTENIMIENTO DE LOS JARDINES DE ESTA INSTITUCIÓN Y LA ESCUELA NACIONAL DE MIGRACIÓN SEGÚN CONTRATO NO, BS -14799-2022, CORRESPONDIENTE AL MES DE ABRIL  2023.</t>
  </si>
  <si>
    <t>LB-594</t>
  </si>
  <si>
    <t>B1500001488</t>
  </si>
  <si>
    <t>BANDERAS GLOBAL HC, SRL</t>
  </si>
  <si>
    <t>PAGO FACT. B1500001488 S/OC 00037/23, POR CONCEPTO DE ADQUISICIÓN DE BANDERAS DE EXTERIOR PARA EL INM RD, A FAVOR DE BANDERAS GLOBAL HC.</t>
  </si>
  <si>
    <t>2.3.2.2.01</t>
  </si>
  <si>
    <t>LB-604</t>
  </si>
  <si>
    <t>B1500000009</t>
  </si>
  <si>
    <t>ALTAGRACIA ORQUIDEA MELO ENCARNACION</t>
  </si>
  <si>
    <t>PAGO FACT. B1500000009 S/OC 00054/23, POR SERV. DE CATERING PARA REUNIÓN CON EL PERSONAL DE ESTA INSTITUCIÓN, A FAVOR DE ALTAGRACIA ORQUÍDEA MELÓ ENCARNACIÓN.</t>
  </si>
  <si>
    <t>2.2.9.2.01</t>
  </si>
  <si>
    <t>LB-615</t>
  </si>
  <si>
    <t>E450000009578</t>
  </si>
  <si>
    <t>PAGO CUENTA 783049721  SEGÚN  FACT. E450000009578, POR CONCEPTO  DE PAGO DE FLOTAS,  DE ESTA INSTITUCIÓN,  A FAVOR  DE CLARO, CORRESPONDIENTE AL MES DE ABRIL  DEL  2023</t>
  </si>
  <si>
    <t>LB-616</t>
  </si>
  <si>
    <t>E450000009579</t>
  </si>
  <si>
    <t>PAGO FACT. E450000009579, POR CONCEPTO DE SERVICIO DE INTERNET DE USO EN ESTA INSTITUCIÓN, CORRESP. AL  MES DE ABRIL 2023,  A FAVOR CLARO.</t>
  </si>
  <si>
    <t>LB-617</t>
  </si>
  <si>
    <t>B1500000187</t>
  </si>
  <si>
    <t>NCR SURTIDOS EMPRESARIALES, SRL</t>
  </si>
  <si>
    <t>PAGO FACT. B1500000187 S/OC 00051/23, POR CONCEPTO DE SUMINISTRO DE OFICINA PARA LA DIVISIÓN DE RRHH DEL INSTITUTO NACIONAL DE MIGRACIÓN, A FAVOR DE NCR SURTIDOS EMPRESARIALES, SRL.</t>
  </si>
  <si>
    <t>LB-626</t>
  </si>
  <si>
    <t>TOTAL CUENTAS POR PAGAR AL 30/04/2023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</si>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</sst>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5" fillId="2" borderId="10" xfId="1" applyFont="1" applyFill="1" applyBorder="1" applyAlignment="1">
      <alignment horizontal="center" vertical="center"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43" fontId="4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33"/>
  <sheetViews>
    <sheetView tabSelected="1" workbookViewId="0">
      <selection activeCell="D18" sqref="D18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55.8554687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44</v>
      </c>
      <c r="B2" s="2"/>
      <c r="C2" s="2"/>
      <c r="D2" s="2"/>
      <c r="E2" s="3"/>
      <c r="F2" s="3"/>
    </row>
    <row r="3" spans="1:10" x14ac:dyDescent="0.25">
      <c r="A3" s="2" t="s">
        <v>45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31" t="s">
        <v>46</v>
      </c>
      <c r="B6" s="31"/>
      <c r="C6" s="31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2" t="s">
        <v>2</v>
      </c>
      <c r="B8" s="32" t="s">
        <v>3</v>
      </c>
      <c r="C8" s="10"/>
      <c r="D8" s="10"/>
      <c r="E8" s="11"/>
      <c r="F8" s="10"/>
      <c r="G8" s="9"/>
      <c r="H8" s="9"/>
    </row>
    <row r="9" spans="1:10" ht="30" x14ac:dyDescent="0.25">
      <c r="A9" s="33"/>
      <c r="B9" s="33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5.75" thickBot="1" x14ac:dyDescent="0.3">
      <c r="A10" s="34"/>
      <c r="B10" s="34"/>
      <c r="C10" s="16"/>
      <c r="D10" s="16"/>
      <c r="E10" s="17"/>
      <c r="F10" s="16"/>
      <c r="G10" s="15"/>
      <c r="H10" s="15"/>
    </row>
    <row r="11" spans="1:10" ht="90" hidden="1" x14ac:dyDescent="0.25">
      <c r="A11" s="18">
        <v>44987</v>
      </c>
      <c r="B11" s="19" t="s">
        <v>21</v>
      </c>
      <c r="C11" s="19" t="s">
        <v>12</v>
      </c>
      <c r="D11" s="24" t="s">
        <v>22</v>
      </c>
      <c r="E11" s="18" t="s">
        <v>13</v>
      </c>
      <c r="F11" s="21">
        <v>230543.19</v>
      </c>
      <c r="G11" s="18">
        <v>45001</v>
      </c>
      <c r="H11" s="25" t="s">
        <v>23</v>
      </c>
      <c r="J11" s="20"/>
    </row>
    <row r="12" spans="1:10" ht="75" hidden="1" x14ac:dyDescent="0.25">
      <c r="A12" s="18">
        <v>44987</v>
      </c>
      <c r="B12" s="19" t="s">
        <v>24</v>
      </c>
      <c r="C12" s="19" t="s">
        <v>25</v>
      </c>
      <c r="D12" s="24" t="s">
        <v>26</v>
      </c>
      <c r="E12" s="18" t="s">
        <v>14</v>
      </c>
      <c r="F12" s="21">
        <v>112950.92</v>
      </c>
      <c r="G12" s="18">
        <v>45001</v>
      </c>
      <c r="H12" s="25" t="s">
        <v>27</v>
      </c>
      <c r="J12" s="20"/>
    </row>
    <row r="13" spans="1:10" ht="90" hidden="1" x14ac:dyDescent="0.25">
      <c r="A13" s="18">
        <v>44987</v>
      </c>
      <c r="B13" s="19" t="s">
        <v>28</v>
      </c>
      <c r="C13" s="19" t="s">
        <v>19</v>
      </c>
      <c r="D13" s="24" t="s">
        <v>29</v>
      </c>
      <c r="E13" s="18" t="s">
        <v>30</v>
      </c>
      <c r="F13" s="21">
        <v>40364.949999999997</v>
      </c>
      <c r="G13" s="18">
        <v>45000</v>
      </c>
      <c r="H13" s="25" t="s">
        <v>31</v>
      </c>
      <c r="J13" s="20"/>
    </row>
    <row r="14" spans="1:10" ht="75" hidden="1" x14ac:dyDescent="0.25">
      <c r="A14" s="18">
        <v>44987</v>
      </c>
      <c r="B14" s="19" t="s">
        <v>32</v>
      </c>
      <c r="C14" s="19" t="s">
        <v>33</v>
      </c>
      <c r="D14" s="24" t="s">
        <v>34</v>
      </c>
      <c r="E14" s="18" t="s">
        <v>35</v>
      </c>
      <c r="F14" s="21">
        <v>4249.01</v>
      </c>
      <c r="G14" s="18">
        <v>45002</v>
      </c>
      <c r="H14" s="25" t="s">
        <v>36</v>
      </c>
      <c r="J14" s="20"/>
    </row>
    <row r="15" spans="1:10" ht="75" hidden="1" x14ac:dyDescent="0.25">
      <c r="A15" s="18">
        <v>44987</v>
      </c>
      <c r="B15" s="19" t="s">
        <v>37</v>
      </c>
      <c r="C15" s="19" t="s">
        <v>15</v>
      </c>
      <c r="D15" s="24" t="s">
        <v>38</v>
      </c>
      <c r="E15" s="18" t="s">
        <v>16</v>
      </c>
      <c r="F15" s="21">
        <v>245249.19</v>
      </c>
      <c r="G15" s="18">
        <v>45002</v>
      </c>
      <c r="H15" s="25" t="s">
        <v>39</v>
      </c>
      <c r="J15" s="20"/>
    </row>
    <row r="16" spans="1:10" ht="90" hidden="1" x14ac:dyDescent="0.25">
      <c r="A16" s="18">
        <v>44991</v>
      </c>
      <c r="B16" s="19" t="s">
        <v>40</v>
      </c>
      <c r="C16" s="19" t="s">
        <v>17</v>
      </c>
      <c r="D16" s="24" t="s">
        <v>41</v>
      </c>
      <c r="E16" s="18" t="s">
        <v>18</v>
      </c>
      <c r="F16" s="21">
        <v>36493.33</v>
      </c>
      <c r="G16" s="18">
        <v>45002</v>
      </c>
      <c r="H16" s="25" t="s">
        <v>42</v>
      </c>
      <c r="J16" s="20"/>
    </row>
    <row r="17" spans="1:10 16384:16384" ht="90" x14ac:dyDescent="0.25">
      <c r="A17" s="18">
        <v>45036</v>
      </c>
      <c r="B17" s="19" t="s">
        <v>47</v>
      </c>
      <c r="C17" s="19" t="s">
        <v>48</v>
      </c>
      <c r="D17" s="24" t="s">
        <v>49</v>
      </c>
      <c r="E17" s="18" t="s">
        <v>67</v>
      </c>
      <c r="F17" s="21">
        <v>154426.6</v>
      </c>
      <c r="G17" s="18">
        <v>45051</v>
      </c>
      <c r="H17" s="25" t="s">
        <v>50</v>
      </c>
      <c r="J17" s="20"/>
    </row>
    <row r="18" spans="1:10 16384:16384" ht="90" x14ac:dyDescent="0.25">
      <c r="A18" s="18">
        <v>45041</v>
      </c>
      <c r="B18" s="19" t="s">
        <v>51</v>
      </c>
      <c r="C18" s="19" t="s">
        <v>52</v>
      </c>
      <c r="D18" s="24" t="s">
        <v>53</v>
      </c>
      <c r="E18" s="18" t="s">
        <v>54</v>
      </c>
      <c r="F18" s="21">
        <v>103333.21</v>
      </c>
      <c r="G18" s="18">
        <v>45055</v>
      </c>
      <c r="H18" s="25" t="s">
        <v>55</v>
      </c>
      <c r="J18" s="20"/>
    </row>
    <row r="19" spans="1:10 16384:16384" ht="90" x14ac:dyDescent="0.25">
      <c r="A19" s="18">
        <v>45041</v>
      </c>
      <c r="B19" s="19" t="s">
        <v>56</v>
      </c>
      <c r="C19" s="19" t="s">
        <v>52</v>
      </c>
      <c r="D19" s="24" t="s">
        <v>57</v>
      </c>
      <c r="E19" s="18" t="s">
        <v>18</v>
      </c>
      <c r="F19" s="21">
        <v>36493.33</v>
      </c>
      <c r="G19" s="18">
        <v>45055</v>
      </c>
      <c r="H19" s="25" t="s">
        <v>58</v>
      </c>
      <c r="J19" s="20"/>
    </row>
    <row r="20" spans="1:10 16384:16384" ht="60" x14ac:dyDescent="0.25">
      <c r="A20" s="18">
        <v>45042</v>
      </c>
      <c r="B20" s="19" t="s">
        <v>59</v>
      </c>
      <c r="C20" s="19" t="s">
        <v>60</v>
      </c>
      <c r="D20" s="24" t="s">
        <v>61</v>
      </c>
      <c r="E20" s="18" t="s">
        <v>62</v>
      </c>
      <c r="F20" s="21">
        <v>25960</v>
      </c>
      <c r="G20" s="18">
        <v>45057</v>
      </c>
      <c r="H20" s="25" t="s">
        <v>63</v>
      </c>
      <c r="J20" s="20"/>
    </row>
    <row r="21" spans="1:10 16384:16384" ht="60" x14ac:dyDescent="0.25">
      <c r="A21" s="18">
        <v>45043</v>
      </c>
      <c r="B21" s="19" t="s">
        <v>64</v>
      </c>
      <c r="C21" s="19" t="s">
        <v>65</v>
      </c>
      <c r="D21" s="24" t="s">
        <v>66</v>
      </c>
      <c r="E21" s="18" t="s">
        <v>67</v>
      </c>
      <c r="F21" s="21">
        <v>13950</v>
      </c>
      <c r="G21" s="18">
        <v>45058</v>
      </c>
      <c r="H21" s="25" t="s">
        <v>68</v>
      </c>
      <c r="J21" s="20"/>
    </row>
    <row r="22" spans="1:10 16384:16384" ht="75" x14ac:dyDescent="0.25">
      <c r="A22" s="18">
        <v>45043</v>
      </c>
      <c r="B22" s="19" t="s">
        <v>69</v>
      </c>
      <c r="C22" s="19" t="s">
        <v>12</v>
      </c>
      <c r="D22" s="24" t="s">
        <v>70</v>
      </c>
      <c r="E22" s="18" t="s">
        <v>13</v>
      </c>
      <c r="F22" s="21">
        <v>68411.72</v>
      </c>
      <c r="G22" s="18">
        <v>45058</v>
      </c>
      <c r="H22" s="25" t="s">
        <v>71</v>
      </c>
      <c r="J22" s="20"/>
    </row>
    <row r="23" spans="1:10 16384:16384" ht="60" x14ac:dyDescent="0.25">
      <c r="A23" s="18">
        <v>45043</v>
      </c>
      <c r="B23" s="19" t="s">
        <v>72</v>
      </c>
      <c r="C23" s="19" t="s">
        <v>12</v>
      </c>
      <c r="D23" s="24" t="s">
        <v>73</v>
      </c>
      <c r="E23" s="18" t="s">
        <v>20</v>
      </c>
      <c r="F23" s="21">
        <v>15622.82</v>
      </c>
      <c r="G23" s="18">
        <v>45058</v>
      </c>
      <c r="H23" s="25" t="s">
        <v>74</v>
      </c>
      <c r="J23" s="20"/>
    </row>
    <row r="24" spans="1:10 16384:16384" ht="75" x14ac:dyDescent="0.25">
      <c r="A24" s="18">
        <v>45044</v>
      </c>
      <c r="B24" s="19" t="s">
        <v>75</v>
      </c>
      <c r="C24" s="19" t="s">
        <v>76</v>
      </c>
      <c r="D24" s="24" t="s">
        <v>77</v>
      </c>
      <c r="E24" s="18" t="s">
        <v>43</v>
      </c>
      <c r="F24" s="21">
        <v>204279.42</v>
      </c>
      <c r="G24" s="18">
        <v>45059</v>
      </c>
      <c r="H24" s="25" t="s">
        <v>78</v>
      </c>
      <c r="J24" s="20"/>
    </row>
    <row r="25" spans="1:10 16384:16384" x14ac:dyDescent="0.25">
      <c r="A25" s="18"/>
      <c r="B25" s="19"/>
      <c r="C25" s="19"/>
      <c r="D25" s="24"/>
      <c r="E25" s="18"/>
      <c r="F25" s="21"/>
      <c r="G25" s="18"/>
      <c r="H25" s="25"/>
      <c r="J25" s="20"/>
    </row>
    <row r="26" spans="1:10 16384:16384" ht="15.75" x14ac:dyDescent="0.25">
      <c r="A26" s="26"/>
      <c r="B26" s="27"/>
      <c r="C26" s="27"/>
      <c r="D26" s="35" t="s">
        <v>79</v>
      </c>
      <c r="E26" s="36"/>
      <c r="F26" s="28">
        <f>SUM(F17:F25)</f>
        <v>622477.1</v>
      </c>
      <c r="G26" s="29"/>
      <c r="H26" s="18"/>
      <c r="XFD26" s="4">
        <f>SUM(A26:XFC26)</f>
        <v>622477.1</v>
      </c>
    </row>
    <row r="27" spans="1:10 16384:16384" x14ac:dyDescent="0.25">
      <c r="E27" s="4" t="s">
        <v>80</v>
      </c>
    </row>
    <row r="29" spans="1:10 16384:16384" x14ac:dyDescent="0.25">
      <c r="E29" s="22"/>
    </row>
    <row r="30" spans="1:10 16384:16384" x14ac:dyDescent="0.25">
      <c r="A30" s="23"/>
      <c r="B30" s="23"/>
      <c r="E30" s="22"/>
    </row>
    <row r="31" spans="1:10 16384:16384" x14ac:dyDescent="0.25">
      <c r="A31" s="37" t="s">
        <v>10</v>
      </c>
      <c r="B31" s="37"/>
      <c r="E31" s="22"/>
      <c r="F31" s="6"/>
    </row>
    <row r="32" spans="1:10 16384:16384" x14ac:dyDescent="0.25">
      <c r="A32" s="30" t="s">
        <v>11</v>
      </c>
      <c r="B32" s="30"/>
      <c r="E32" s="22"/>
    </row>
    <row r="33" spans="5:5" x14ac:dyDescent="0.25">
      <c r="E33" s="22"/>
    </row>
  </sheetData>
  <mergeCells count="6">
    <mergeCell ref="A32:B32"/>
    <mergeCell ref="A6:C6"/>
    <mergeCell ref="A8:A10"/>
    <mergeCell ref="B8:B10"/>
    <mergeCell ref="D26:E26"/>
    <mergeCell ref="A31:B31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2023-05-22T18:50:47Z</dcterms:modified>
</cp:coreProperties>
</file>