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rai\Desktop\AÑO 2023\ENERO 2023\"/>
    </mc:Choice>
  </mc:AlternateContent>
  <xr:revisionPtr revIDLastSave="0" documentId="8_{07E1AC01-33DC-445B-8238-9263B668992B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5" l="1"/>
  <c r="H15" i="5"/>
  <c r="H16" i="5"/>
  <c r="H17" i="5"/>
  <c r="H18" i="5"/>
  <c r="H19" i="5"/>
  <c r="H20" i="5"/>
  <c r="H21" i="5"/>
  <c r="H22" i="5"/>
  <c r="H23" i="5"/>
  <c r="H13" i="5"/>
  <c r="H24" i="5" l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<sst xmlns="http://schemas.openxmlformats.org/spreadsheetml/2006/main" count="357" uniqueCount="161">
  <si>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</si>
  <si>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</si>
  <si>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</si>
  <si>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</si>
  <si>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</si>
  <si>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</si>
  <si>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</si>
  <si>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</si>
  <si>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</si>
  <si>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</si>
  <si>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</si>
  <si>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</si>
  <si>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</si>
  <si>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</si>
  <si>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</si>
  <si>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</si>
  <si>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</si>
  <si>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</si>
  <si>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</si>
  <si>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</si>
  <si>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</si>
  <si>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</si>
  <si>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</si>
  <si>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</si>
  <si>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</si>
  <si>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</si>
  <si>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</si>
  <si>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</si>
  <si>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</si>
  <si>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</si>
  <si>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</si>
  <si>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</si>
  <si>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</si>
  <si>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</si>
  <si>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</si>
  <si>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</si>
  <si>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</si>
  <si>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</si>
  <si>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</si>
  <si>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</si>
  <si>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</si>
  <si>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</si>
  <si>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</si>
  <si>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</si>
  <si>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</si>
  <si>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</si>
  <si>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</si>
  <si>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</si>
  <si>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</si>
  <si>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</si>
  <si>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</si>
  <si>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</si>
  <si>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</si>
  <si>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</si>
  <si>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</si>
  <si>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</si>
  <si>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</si>
  <si>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</si>
  <si>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</si>
  <si>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</si>
  <si>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</si>
  <si>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</si>
  <si>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</si>
  <si>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</si>
  <si>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</si>
  <si>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</si>
  <si>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</si>
  <si>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</si>
  <si>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</si>
  <si>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</si>
  <si>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</si>
  <si>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</si>
  <si>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</si>
  <si>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</si>
  <si>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</si>
  <si>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</si>
  <si>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</si>
  <si>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</si>
  <si>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</si>
  <si>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</si>
  <si>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</si>
  <si>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</si>
  <si>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</si>
  <si>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</si>
  <si>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</si>
  <si>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</si>
  <si>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</si>
  <si>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</si>
  <si>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</si>
  <si>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</si>
  <si>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</si>
  <si>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</si>
  <si>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</si>
  <si>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</si>
  <si>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</si>
  <si>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</si>
  <si>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</si>
  <si>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</si>
  <si>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</si>
  <si>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</si>
  <si>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</si>
  <si>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</si>
  <si>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</si>
  <si>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</si>
  <si>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</si>
  <si>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</si>
  <si>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</si>
  <si>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</si>
  <si>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</si>
  <si>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</si>
  <si>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</si>
  <si>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</si>
  <si>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</si>
  <si>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</si>
  <si>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</si>
  <si>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</si>
  <si>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</si>
  <si>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</si>
  <si>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</si>
  <si>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</si>
  <si>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</si>
  <si>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</si>
  <si>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</si>
  <si>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</si>
  <si>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</si>
  <si>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</si>
  <si>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</si>
  <si>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</si>
  <si>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We Media Dominicana, SRL</t>
  </si>
  <si>
    <t>PAGO FACT. B1500000159 S/OC 00259/22, POR CONCEPTO DE SERV. DE FOTOGRAFÍA  PARA LA REVISTA ESTUDIOS MIGRATORIOS NUMERO 3, A FAVOR DE WE MEDIA DOMINICANA.</t>
  </si>
  <si>
    <t>B1500000159</t>
  </si>
  <si>
    <t>Preventionart J&amp;C, SRL</t>
  </si>
  <si>
    <t>PAGO FACT. B1500000167, S/OC 00203/22, POR CONCEPTO DE SERV. DE COORDINACIÓN Y ACOMPAÑAMIENTO EN SIMULACRO DE EVACUACIÓN EN EL ENM RD, A FAVOR DE PREVENTIONART J Y C.</t>
  </si>
  <si>
    <t>B1500000167</t>
  </si>
  <si>
    <t>B1500149837</t>
  </si>
  <si>
    <t>COMPANIA DOMINICANA DE TELEFONOS C POR A</t>
  </si>
  <si>
    <t>PAGO A LA CUENTA 759336900 ,  FACT. B1500192190,  POR CONCEPTO DE  SERVICIO TELEFÓNICO DEL INSTITUTO NACIONAL DE MIGRACIÓN Y LA ESCUELA NACIONAL DE MIGRACIÓN,CORRESPONDIENTE AL MES DE  ENERO .2023 , A FAVOR DE CLARO</t>
  </si>
  <si>
    <t>B1500192190</t>
  </si>
  <si>
    <t>GUARDIA PRESIDENCIAL</t>
  </si>
  <si>
    <t>PAGO AL PRIMER REGIMIENTO DOMINICANO, GUARDIA PRESIDENCIAL, E. N. FACT. B1500000466 POR SERVICIOS DE ALMUERZOS, CORRESPONDIENTES AL MES DE DICIEMBRE  2022, A FAVOR DE GUARDIA PRESIDENCIAL.</t>
  </si>
  <si>
    <t>B1500000466</t>
  </si>
  <si>
    <t>Chezaad, SRL</t>
  </si>
  <si>
    <t>PAGO FACT. B1500000044, 3ER ABONO LA ORDEN 00210/22 POR SERV. DESARROLLO WEBMASTER PARA APLICAR MEJORAS A LA PAGINA WEB Y PLATAFORMAS DIGITALES DE ESTA INSTITUCIONES Y LA ENM, DEL MES ENERO  20223, A FAVOR DE CHEZAAD.</t>
  </si>
  <si>
    <t>B1500000044</t>
  </si>
  <si>
    <t>MARGARITA FERNANDEZ FERNANDEZ DE SOTO</t>
  </si>
  <si>
    <t>PAGO FACT. B1500000062 POR CONCEPTO DE ALQUILER DE LOCAL DONDE FUNCIONA LA ESCUELA NACIONAL DE MIGRACIÓN, CORRESPONDIENTE AL MES ENERO 2023, A FAVOR DE MARGARITA FERNANDEZ FERNANDEZ</t>
  </si>
  <si>
    <t>B1500000062</t>
  </si>
  <si>
    <t>HUMANO SEGUROS S A</t>
  </si>
  <si>
    <t>PAGO FACT. B1500026516, POR CONCEPTO DEL 80 % DEL SEGURO MEDICO COMPLEMENTARIO DE LOS SERVIDORES /AS DE ESTA INSTITUCIÓN Y SU FAMILIARES DIRECTOS CORRESPONDIENTE, AL MES DE ENERO 2023, A FAVOR DE HUMANO SEGUROS</t>
  </si>
  <si>
    <t>B1500026516</t>
  </si>
  <si>
    <t>CELALLA COMPANY, SRL</t>
  </si>
  <si>
    <t>PAGO FACT. B1500000071 POR CONCEPTO DE ALQUILER DE LOCAL DONDE FUNCIONA ESTA INSTITUCIÓN, CORRESPONDIENTE AL MES ENERO 2023, A  FAVOR DE CELALLA COMPANY.</t>
  </si>
  <si>
    <t>AYUNTAMIENTO DEL DISTRITO NACIONAL</t>
  </si>
  <si>
    <t>PAGO FACT B1500038956,38946 POR CONCEPTO  SERVICIO DE RECOGIDA DE BASURA,  CORRESPONDIENTE AL MES ENERO  2023,  DEL INSTITUTO NACIONAL DE MIGRACIÓN Y LA  ESCUELA NACIONAL DE MIGRACIÓN,  A FAVOR DEL AYUNTAMIENTO  DEL DISTR. NA</t>
  </si>
  <si>
    <t>B1500038956</t>
  </si>
  <si>
    <t>Soluciones Integrales CAF, SRL</t>
  </si>
  <si>
    <t>FACT. B1500000308,  POR CONCEPTO DE SERV. DE MANTENIMIENTO DE LOS JARDINES DE ESTA INSTITUCIÓN Y LA ESCUELA NACIONAL DE MIGRACIÓN SEGÚN CONTRATO NO, BS -14799-2022, CORRESPONDIENTE AL MES DE ENERO 2023.</t>
  </si>
  <si>
    <t>PAGO FACT. B1500000309, S/OC 00038/22 POR SERV. DE CONSEJERÍA EN ESTA INSTITUCIÓN  Y LA ESCUELA NACIONAL MIGRACIÓN, SEGÚN CONTRATO NO. BS-0004960-2022, CORRESPONDIENTE AL MES DE ENERO 2023, A FAVOR DE SOLUCIONES INTEGRALES.</t>
  </si>
  <si>
    <t>B1500000308</t>
  </si>
  <si>
    <t>B1500000309</t>
  </si>
  <si>
    <t>Correspondiente al Mes: Enero del Año: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</si>
</sst>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6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14" fontId="32" fillId="2" borderId="1" xfId="0" applyNumberFormat="1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167" fontId="32" fillId="0" borderId="2" xfId="0" applyNumberFormat="1" applyFont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2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4" customFormat="1" ht="25.5" x14ac:dyDescent="0.2">
      <c r="B1" s="85"/>
    </row>
    <row r="2" spans="1:2" s="84" customFormat="1" ht="25.5" x14ac:dyDescent="0.2">
      <c r="B2" s="85"/>
    </row>
    <row r="3" spans="1:2" s="84" customFormat="1" ht="25.5" hidden="1" x14ac:dyDescent="0.2">
      <c r="B3" s="85"/>
    </row>
    <row r="4" spans="1:2" s="84" customFormat="1" ht="25.5" hidden="1" x14ac:dyDescent="0.2">
      <c r="B4" s="85"/>
    </row>
    <row r="5" spans="1:2" s="84" customFormat="1" ht="25.5" hidden="1" x14ac:dyDescent="0.2">
      <c r="B5" s="85"/>
    </row>
    <row r="6" spans="1:2" s="84" customFormat="1" ht="25.5" hidden="1" x14ac:dyDescent="0.2">
      <c r="B6" s="85"/>
    </row>
    <row r="7" spans="1:2" s="84" customFormat="1" ht="22.5" customHeight="1" x14ac:dyDescent="0.2">
      <c r="A7" s="87" t="s">
        <v>10</v>
      </c>
      <c r="B7" s="85"/>
    </row>
    <row r="8" spans="1:2" s="84" customFormat="1" ht="22.5" customHeight="1" x14ac:dyDescent="0.2">
      <c r="A8" s="87"/>
      <c r="B8" s="85"/>
    </row>
    <row r="9" spans="1:2" s="84" customFormat="1" ht="32.25" x14ac:dyDescent="0.2">
      <c r="A9" s="124"/>
      <c r="B9" s="124"/>
    </row>
    <row r="10" spans="1:2" s="84" customFormat="1" ht="32.25" x14ac:dyDescent="0.2">
      <c r="A10" s="124"/>
      <c r="B10" s="124"/>
    </row>
    <row r="11" spans="1:2" s="84" customFormat="1" ht="26.25" x14ac:dyDescent="0.2">
      <c r="A11" s="88"/>
      <c r="B11" s="90"/>
    </row>
    <row r="12" spans="1:2" s="84" customFormat="1" ht="14.25" customHeight="1" x14ac:dyDescent="0.2">
      <c r="A12" s="88"/>
      <c r="B12" s="90"/>
    </row>
    <row r="13" spans="1:2" s="84" customFormat="1" ht="27" thickBot="1" x14ac:dyDescent="0.25">
      <c r="A13" s="89"/>
      <c r="B13" s="90"/>
    </row>
    <row r="14" spans="1:2" s="84" customFormat="1" ht="49.5" customHeight="1" thickBot="1" x14ac:dyDescent="0.25">
      <c r="A14" s="125"/>
      <c r="B14" s="125"/>
    </row>
    <row r="15" spans="1:2" s="84" customFormat="1" ht="26.25" customHeight="1" x14ac:dyDescent="0.2">
      <c r="A15" s="126" t="s">
        <v>2</v>
      </c>
      <c r="B15" s="128" t="s">
        <v>4</v>
      </c>
    </row>
    <row r="16" spans="1:2" s="84" customFormat="1" ht="27.75" customHeight="1" thickBot="1" x14ac:dyDescent="0.25">
      <c r="A16" s="127"/>
      <c r="B16" s="129"/>
    </row>
    <row r="17" spans="1:8" s="94" customFormat="1" ht="28.5" customHeight="1" x14ac:dyDescent="0.2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 x14ac:dyDescent="0.2">
      <c r="A18" s="92" t="s">
        <v>103</v>
      </c>
      <c r="B18" s="93">
        <v>207009.99</v>
      </c>
      <c r="E18" s="95"/>
      <c r="F18" s="96"/>
      <c r="G18" s="97"/>
      <c r="H18" s="98"/>
    </row>
    <row r="19" spans="1:8" s="94" customFormat="1" ht="28.5" customHeight="1" x14ac:dyDescent="0.2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 x14ac:dyDescent="0.2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 x14ac:dyDescent="0.2">
      <c r="A21" s="92" t="s">
        <v>122</v>
      </c>
      <c r="B21" s="93">
        <v>1242186</v>
      </c>
      <c r="E21" s="95"/>
      <c r="F21" s="96"/>
      <c r="G21" s="97"/>
      <c r="H21" s="98"/>
    </row>
    <row r="22" spans="1:8" s="94" customFormat="1" ht="28.5" customHeight="1" x14ac:dyDescent="0.2">
      <c r="A22" s="92" t="s">
        <v>104</v>
      </c>
      <c r="B22" s="93">
        <v>54374.400000000001</v>
      </c>
      <c r="E22" s="95"/>
      <c r="F22" s="96"/>
      <c r="G22" s="97"/>
      <c r="H22" s="98"/>
    </row>
    <row r="23" spans="1:8" s="94" customFormat="1" ht="28.5" customHeight="1" x14ac:dyDescent="0.2">
      <c r="A23" s="92" t="s">
        <v>105</v>
      </c>
      <c r="B23" s="93">
        <v>22200</v>
      </c>
      <c r="E23" s="95"/>
      <c r="F23" s="96"/>
      <c r="G23" s="97"/>
      <c r="H23" s="98"/>
    </row>
    <row r="24" spans="1:8" s="94" customFormat="1" ht="28.5" customHeight="1" x14ac:dyDescent="0.2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 x14ac:dyDescent="0.2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 x14ac:dyDescent="0.2">
      <c r="A26" s="92" t="s">
        <v>106</v>
      </c>
      <c r="B26" s="93">
        <v>13539.07</v>
      </c>
      <c r="E26" s="95"/>
      <c r="F26" s="96"/>
      <c r="G26" s="97"/>
      <c r="H26" s="98"/>
    </row>
    <row r="27" spans="1:8" s="94" customFormat="1" ht="28.5" customHeight="1" x14ac:dyDescent="0.2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 x14ac:dyDescent="0.2">
      <c r="A28" s="92" t="s">
        <v>107</v>
      </c>
      <c r="B28" s="93">
        <v>116112</v>
      </c>
      <c r="E28" s="95"/>
      <c r="F28" s="96"/>
      <c r="G28" s="97"/>
      <c r="H28" s="98"/>
    </row>
    <row r="29" spans="1:8" s="94" customFormat="1" ht="28.5" customHeight="1" x14ac:dyDescent="0.2">
      <c r="A29" s="92" t="s">
        <v>108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 x14ac:dyDescent="0.2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 x14ac:dyDescent="0.2">
      <c r="A31" s="92" t="s">
        <v>109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 x14ac:dyDescent="0.2">
      <c r="A32" s="92" t="s">
        <v>110</v>
      </c>
      <c r="B32" s="93">
        <v>7930</v>
      </c>
      <c r="E32" s="95"/>
      <c r="F32" s="96"/>
      <c r="G32" s="97"/>
      <c r="H32" s="98"/>
    </row>
    <row r="33" spans="1:8" s="94" customFormat="1" ht="28.5" customHeight="1" x14ac:dyDescent="0.2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 x14ac:dyDescent="0.2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 x14ac:dyDescent="0.2">
      <c r="A35" s="92" t="s">
        <v>111</v>
      </c>
      <c r="B35" s="93">
        <v>655785</v>
      </c>
      <c r="E35" s="95"/>
      <c r="F35" s="96"/>
      <c r="G35" s="97"/>
      <c r="H35" s="98"/>
    </row>
    <row r="36" spans="1:8" s="94" customFormat="1" ht="28.5" customHeight="1" x14ac:dyDescent="0.2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 x14ac:dyDescent="0.2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 x14ac:dyDescent="0.2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 x14ac:dyDescent="0.2">
      <c r="A39" s="92" t="s">
        <v>112</v>
      </c>
      <c r="B39" s="93">
        <v>71980</v>
      </c>
      <c r="E39" s="95"/>
      <c r="F39" s="96"/>
      <c r="G39" s="97"/>
      <c r="H39" s="98"/>
    </row>
    <row r="40" spans="1:8" s="94" customFormat="1" ht="28.5" customHeight="1" x14ac:dyDescent="0.2">
      <c r="A40" s="92" t="s">
        <v>113</v>
      </c>
      <c r="B40" s="93">
        <v>28399.73</v>
      </c>
      <c r="E40" s="95"/>
      <c r="F40" s="96"/>
      <c r="G40" s="97"/>
      <c r="H40" s="98"/>
    </row>
    <row r="41" spans="1:8" s="94" customFormat="1" ht="28.5" customHeight="1" x14ac:dyDescent="0.2">
      <c r="A41" s="92" t="s">
        <v>114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 x14ac:dyDescent="0.2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 x14ac:dyDescent="0.2">
      <c r="A43" s="92" t="s">
        <v>123</v>
      </c>
      <c r="B43" s="93">
        <v>1123321.44</v>
      </c>
      <c r="E43" s="95"/>
      <c r="F43" s="96"/>
      <c r="G43" s="97"/>
      <c r="H43" s="98"/>
    </row>
    <row r="44" spans="1:8" s="94" customFormat="1" ht="28.5" customHeight="1" x14ac:dyDescent="0.2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 x14ac:dyDescent="0.2">
      <c r="A45" s="92" t="s">
        <v>115</v>
      </c>
      <c r="B45" s="93">
        <v>582920</v>
      </c>
      <c r="E45" s="95"/>
      <c r="F45" s="96"/>
      <c r="G45" s="97"/>
      <c r="H45" s="98"/>
    </row>
    <row r="46" spans="1:8" s="94" customFormat="1" ht="28.5" customHeight="1" x14ac:dyDescent="0.2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 x14ac:dyDescent="0.2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 x14ac:dyDescent="0.2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 x14ac:dyDescent="0.2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 x14ac:dyDescent="0.2">
      <c r="A50" s="92" t="s">
        <v>116</v>
      </c>
      <c r="B50" s="93">
        <v>65136</v>
      </c>
      <c r="E50" s="95"/>
      <c r="F50" s="96"/>
      <c r="G50" s="97"/>
      <c r="H50" s="98"/>
    </row>
    <row r="51" spans="1:8" s="94" customFormat="1" ht="28.5" customHeight="1" x14ac:dyDescent="0.2">
      <c r="A51" s="92" t="s">
        <v>117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 x14ac:dyDescent="0.2">
      <c r="A52" s="92" t="s">
        <v>118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 x14ac:dyDescent="0.2">
      <c r="A53" s="92" t="s">
        <v>119</v>
      </c>
      <c r="B53" s="93">
        <v>228127.63</v>
      </c>
      <c r="E53" s="95"/>
      <c r="F53" s="96"/>
      <c r="G53" s="97"/>
      <c r="H53" s="98"/>
    </row>
    <row r="54" spans="1:8" s="94" customFormat="1" ht="28.5" customHeight="1" x14ac:dyDescent="0.2">
      <c r="A54" s="92" t="s">
        <v>120</v>
      </c>
      <c r="B54" s="93">
        <v>306056.46999999997</v>
      </c>
      <c r="E54" s="95"/>
      <c r="F54" s="96"/>
      <c r="G54" s="97"/>
      <c r="H54" s="98"/>
    </row>
    <row r="55" spans="1:8" s="94" customFormat="1" ht="28.5" customHeight="1" x14ac:dyDescent="0.2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 x14ac:dyDescent="0.2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 x14ac:dyDescent="0.2">
      <c r="A57" s="92" t="s">
        <v>121</v>
      </c>
      <c r="B57" s="93">
        <v>41971.99</v>
      </c>
      <c r="E57" s="95"/>
      <c r="F57" s="96"/>
      <c r="G57" s="97"/>
      <c r="H57" s="98"/>
    </row>
    <row r="58" spans="1:8" s="94" customFormat="1" ht="28.5" customHeight="1" x14ac:dyDescent="0.2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5" x14ac:dyDescent="0.2">
      <c r="B59" s="10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L95"/>
  <sheetViews>
    <sheetView showGridLines="0" tabSelected="1" view="pageBreakPreview" zoomScale="60" zoomScaleNormal="84" workbookViewId="0">
      <selection activeCell="C14" sqref="C14"/>
    </sheetView>
  </sheetViews>
  <sheetFormatPr baseColWidth="10" defaultColWidth="77.7109375" defaultRowHeight="25.5" x14ac:dyDescent="0.35"/>
  <cols>
    <col min="1" max="1" width="59.140625" style="99" bestFit="1" customWidth="1"/>
    <col min="2" max="2" width="63.28515625" style="84" customWidth="1"/>
    <col min="3" max="3" width="30.85546875" style="100" customWidth="1"/>
    <col min="4" max="4" width="17.7109375" style="99" customWidth="1"/>
    <col min="5" max="5" width="31.140625" style="85" customWidth="1"/>
    <col min="6" max="6" width="19.140625" style="99" customWidth="1"/>
    <col min="7" max="7" width="30.5703125" style="99" customWidth="1"/>
    <col min="8" max="8" width="27.28515625" style="86" customWidth="1"/>
    <col min="9" max="9" width="41.42578125" style="99" customWidth="1"/>
    <col min="10" max="16384" width="77.7109375" style="84"/>
  </cols>
  <sheetData>
    <row r="7" spans="1:12" ht="58.5" x14ac:dyDescent="0.2">
      <c r="A7" s="134" t="s">
        <v>124</v>
      </c>
      <c r="B7" s="134"/>
      <c r="C7" s="134"/>
      <c r="D7" s="134"/>
      <c r="E7" s="134"/>
      <c r="F7" s="134"/>
      <c r="G7" s="134"/>
      <c r="H7" s="134"/>
      <c r="I7" s="134"/>
    </row>
    <row r="8" spans="1:12" ht="32.25" x14ac:dyDescent="0.2">
      <c r="A8" s="124" t="s">
        <v>94</v>
      </c>
      <c r="B8" s="124"/>
      <c r="C8" s="124"/>
      <c r="D8" s="124"/>
      <c r="E8" s="124"/>
      <c r="F8" s="124"/>
      <c r="G8" s="124"/>
      <c r="H8" s="124"/>
      <c r="I8" s="124"/>
    </row>
    <row r="9" spans="1:12" ht="26.25" x14ac:dyDescent="0.4">
      <c r="A9" s="89"/>
      <c r="B9" s="89"/>
      <c r="C9" s="101"/>
      <c r="D9" s="89"/>
      <c r="E9" s="90"/>
      <c r="F9" s="102"/>
      <c r="G9" s="89"/>
      <c r="H9" s="91"/>
      <c r="I9" s="102"/>
    </row>
    <row r="10" spans="1:12" ht="27" thickBot="1" x14ac:dyDescent="0.25">
      <c r="A10" s="135" t="s">
        <v>160</v>
      </c>
      <c r="B10" s="135"/>
      <c r="C10" s="135"/>
      <c r="D10" s="135"/>
      <c r="E10" s="135"/>
      <c r="F10" s="135"/>
      <c r="G10" s="135"/>
      <c r="H10" s="135"/>
      <c r="I10" s="136"/>
    </row>
    <row r="11" spans="1:12" x14ac:dyDescent="0.2">
      <c r="A11" s="137" t="s">
        <v>102</v>
      </c>
      <c r="B11" s="126" t="s">
        <v>3</v>
      </c>
      <c r="C11" s="139" t="s">
        <v>1</v>
      </c>
      <c r="D11" s="137" t="s">
        <v>95</v>
      </c>
      <c r="E11" s="128" t="s">
        <v>96</v>
      </c>
      <c r="F11" s="132" t="s">
        <v>97</v>
      </c>
      <c r="G11" s="139" t="s">
        <v>98</v>
      </c>
      <c r="H11" s="128" t="s">
        <v>99</v>
      </c>
      <c r="I11" s="132" t="s">
        <v>100</v>
      </c>
    </row>
    <row r="12" spans="1:12" ht="26.25" thickBot="1" x14ac:dyDescent="0.25">
      <c r="A12" s="138"/>
      <c r="B12" s="127"/>
      <c r="C12" s="140"/>
      <c r="D12" s="138"/>
      <c r="E12" s="129"/>
      <c r="F12" s="133"/>
      <c r="G12" s="140"/>
      <c r="H12" s="129"/>
      <c r="I12" s="133"/>
    </row>
    <row r="13" spans="1:12" s="94" customFormat="1" ht="60" x14ac:dyDescent="0.2">
      <c r="A13" s="122" t="s">
        <v>128</v>
      </c>
      <c r="B13" s="123" t="s">
        <v>129</v>
      </c>
      <c r="C13" s="122" t="s">
        <v>130</v>
      </c>
      <c r="D13" s="120">
        <v>44918</v>
      </c>
      <c r="E13" s="108">
        <v>12900</v>
      </c>
      <c r="F13" s="120">
        <v>44932</v>
      </c>
      <c r="G13" s="108">
        <v>0</v>
      </c>
      <c r="H13" s="121">
        <f>+E13</f>
        <v>12900</v>
      </c>
      <c r="I13" s="109" t="s">
        <v>101</v>
      </c>
      <c r="J13" s="115"/>
      <c r="K13" s="115"/>
      <c r="L13" s="115"/>
    </row>
    <row r="14" spans="1:12" s="94" customFormat="1" ht="60" x14ac:dyDescent="0.2">
      <c r="A14" s="122" t="s">
        <v>131</v>
      </c>
      <c r="B14" s="123" t="s">
        <v>132</v>
      </c>
      <c r="C14" s="122" t="s">
        <v>133</v>
      </c>
      <c r="D14" s="120">
        <v>44918</v>
      </c>
      <c r="E14" s="108">
        <v>94400</v>
      </c>
      <c r="F14" s="120">
        <v>44932</v>
      </c>
      <c r="G14" s="108">
        <v>0</v>
      </c>
      <c r="H14" s="121">
        <f t="shared" ref="H14:H23" si="0">+E14</f>
        <v>94400</v>
      </c>
      <c r="I14" s="109" t="s">
        <v>101</v>
      </c>
      <c r="J14" s="115"/>
      <c r="K14" s="115"/>
      <c r="L14" s="115"/>
    </row>
    <row r="15" spans="1:12" s="94" customFormat="1" ht="75" x14ac:dyDescent="0.2">
      <c r="A15" s="122" t="s">
        <v>135</v>
      </c>
      <c r="B15" s="123" t="s">
        <v>136</v>
      </c>
      <c r="C15" s="122" t="s">
        <v>137</v>
      </c>
      <c r="D15" s="120">
        <v>44942</v>
      </c>
      <c r="E15" s="108">
        <v>224638.8</v>
      </c>
      <c r="F15" s="120">
        <v>44957</v>
      </c>
      <c r="G15" s="108">
        <v>0</v>
      </c>
      <c r="H15" s="121">
        <f t="shared" si="0"/>
        <v>224638.8</v>
      </c>
      <c r="I15" s="109" t="s">
        <v>101</v>
      </c>
      <c r="J15" s="115"/>
      <c r="K15" s="115"/>
      <c r="L15" s="115"/>
    </row>
    <row r="16" spans="1:12" s="94" customFormat="1" ht="60" x14ac:dyDescent="0.2">
      <c r="A16" s="122" t="s">
        <v>138</v>
      </c>
      <c r="B16" s="123" t="s">
        <v>139</v>
      </c>
      <c r="C16" s="122" t="s">
        <v>140</v>
      </c>
      <c r="D16" s="120">
        <v>44942</v>
      </c>
      <c r="E16" s="108">
        <v>52126.5</v>
      </c>
      <c r="F16" s="120">
        <v>44957</v>
      </c>
      <c r="G16" s="108">
        <v>0</v>
      </c>
      <c r="H16" s="121">
        <f t="shared" si="0"/>
        <v>52126.5</v>
      </c>
      <c r="I16" s="109" t="s">
        <v>101</v>
      </c>
      <c r="J16" s="115"/>
      <c r="K16" s="115"/>
      <c r="L16" s="115"/>
    </row>
    <row r="17" spans="1:12" s="94" customFormat="1" ht="75" x14ac:dyDescent="0.2">
      <c r="A17" s="122" t="s">
        <v>141</v>
      </c>
      <c r="B17" s="123" t="s">
        <v>142</v>
      </c>
      <c r="C17" s="122" t="s">
        <v>143</v>
      </c>
      <c r="D17" s="120">
        <v>44942</v>
      </c>
      <c r="E17" s="108">
        <v>34220</v>
      </c>
      <c r="F17" s="120">
        <v>44957</v>
      </c>
      <c r="G17" s="108">
        <v>0</v>
      </c>
      <c r="H17" s="121">
        <f t="shared" si="0"/>
        <v>34220</v>
      </c>
      <c r="I17" s="109" t="s">
        <v>101</v>
      </c>
      <c r="J17" s="115"/>
      <c r="K17" s="115"/>
      <c r="L17" s="115"/>
    </row>
    <row r="18" spans="1:12" s="94" customFormat="1" ht="60" x14ac:dyDescent="0.2">
      <c r="A18" s="122" t="s">
        <v>144</v>
      </c>
      <c r="B18" s="123" t="s">
        <v>145</v>
      </c>
      <c r="C18" s="122" t="s">
        <v>146</v>
      </c>
      <c r="D18" s="120">
        <v>44942</v>
      </c>
      <c r="E18" s="108">
        <v>112950.92</v>
      </c>
      <c r="F18" s="120">
        <v>44957</v>
      </c>
      <c r="G18" s="108">
        <v>0</v>
      </c>
      <c r="H18" s="121">
        <f t="shared" si="0"/>
        <v>112950.92</v>
      </c>
      <c r="I18" s="109" t="s">
        <v>101</v>
      </c>
      <c r="J18" s="115"/>
      <c r="K18" s="115"/>
      <c r="L18" s="115"/>
    </row>
    <row r="19" spans="1:12" s="94" customFormat="1" ht="75" x14ac:dyDescent="0.2">
      <c r="A19" s="122" t="s">
        <v>147</v>
      </c>
      <c r="B19" s="123" t="s">
        <v>148</v>
      </c>
      <c r="C19" s="122" t="s">
        <v>149</v>
      </c>
      <c r="D19" s="120">
        <v>44942</v>
      </c>
      <c r="E19" s="108">
        <v>243126.86</v>
      </c>
      <c r="F19" s="120">
        <v>44954</v>
      </c>
      <c r="G19" s="108">
        <v>0</v>
      </c>
      <c r="H19" s="121">
        <f t="shared" si="0"/>
        <v>243126.86</v>
      </c>
      <c r="I19" s="109" t="s">
        <v>101</v>
      </c>
      <c r="J19" s="115"/>
      <c r="K19" s="115"/>
      <c r="L19" s="115"/>
    </row>
    <row r="20" spans="1:12" s="94" customFormat="1" ht="60" x14ac:dyDescent="0.2">
      <c r="A20" s="122" t="s">
        <v>150</v>
      </c>
      <c r="B20" s="123" t="s">
        <v>151</v>
      </c>
      <c r="C20" s="122" t="s">
        <v>134</v>
      </c>
      <c r="D20" s="120">
        <v>44942</v>
      </c>
      <c r="E20" s="108">
        <v>472190.93</v>
      </c>
      <c r="F20" s="120">
        <v>44954</v>
      </c>
      <c r="G20" s="108">
        <v>0</v>
      </c>
      <c r="H20" s="121">
        <f t="shared" si="0"/>
        <v>472190.93</v>
      </c>
      <c r="I20" s="109" t="s">
        <v>101</v>
      </c>
      <c r="J20" s="115"/>
      <c r="K20" s="115"/>
      <c r="L20" s="115"/>
    </row>
    <row r="21" spans="1:12" s="94" customFormat="1" ht="75" x14ac:dyDescent="0.2">
      <c r="A21" s="122" t="s">
        <v>152</v>
      </c>
      <c r="B21" s="123" t="s">
        <v>153</v>
      </c>
      <c r="C21" s="122" t="s">
        <v>154</v>
      </c>
      <c r="D21" s="120">
        <v>44942</v>
      </c>
      <c r="E21" s="108">
        <v>3952</v>
      </c>
      <c r="F21" s="120">
        <v>44957</v>
      </c>
      <c r="G21" s="108">
        <v>0</v>
      </c>
      <c r="H21" s="121">
        <f t="shared" si="0"/>
        <v>3952</v>
      </c>
      <c r="I21" s="109" t="s">
        <v>101</v>
      </c>
      <c r="J21" s="115"/>
      <c r="K21" s="115"/>
      <c r="L21" s="115"/>
    </row>
    <row r="22" spans="1:12" s="94" customFormat="1" ht="75" x14ac:dyDescent="0.2">
      <c r="A22" s="122" t="s">
        <v>155</v>
      </c>
      <c r="B22" s="123" t="s">
        <v>156</v>
      </c>
      <c r="C22" s="122" t="s">
        <v>158</v>
      </c>
      <c r="D22" s="120">
        <v>44945</v>
      </c>
      <c r="E22" s="108">
        <v>36439.33</v>
      </c>
      <c r="F22" s="105">
        <v>44960</v>
      </c>
      <c r="G22" s="108">
        <v>0</v>
      </c>
      <c r="H22" s="121">
        <f t="shared" si="0"/>
        <v>36439.33</v>
      </c>
      <c r="I22" s="109" t="s">
        <v>101</v>
      </c>
      <c r="J22" s="115"/>
      <c r="K22" s="115"/>
      <c r="L22" s="115"/>
    </row>
    <row r="23" spans="1:12" s="94" customFormat="1" ht="75" x14ac:dyDescent="0.2">
      <c r="A23" s="122" t="s">
        <v>155</v>
      </c>
      <c r="B23" s="123" t="s">
        <v>157</v>
      </c>
      <c r="C23" s="122" t="s">
        <v>159</v>
      </c>
      <c r="D23" s="120">
        <v>44949</v>
      </c>
      <c r="E23" s="108">
        <v>84999.99</v>
      </c>
      <c r="F23" s="105">
        <v>44976</v>
      </c>
      <c r="G23" s="108">
        <v>0</v>
      </c>
      <c r="H23" s="121">
        <f t="shared" si="0"/>
        <v>84999.99</v>
      </c>
      <c r="I23" s="109" t="s">
        <v>101</v>
      </c>
      <c r="J23" s="115"/>
      <c r="K23" s="115"/>
      <c r="L23" s="115"/>
    </row>
    <row r="24" spans="1:12" s="94" customFormat="1" ht="16.5" thickBot="1" x14ac:dyDescent="0.25">
      <c r="A24" s="106"/>
      <c r="B24" s="110"/>
      <c r="C24" s="106"/>
      <c r="D24" s="107"/>
      <c r="E24" s="111"/>
      <c r="F24" s="107"/>
      <c r="G24" s="112" t="s">
        <v>127</v>
      </c>
      <c r="H24" s="113">
        <f>SUM(H13:H23)</f>
        <v>1371945.33</v>
      </c>
      <c r="I24" s="114"/>
      <c r="J24" s="115"/>
      <c r="K24" s="115"/>
      <c r="L24" s="115"/>
    </row>
    <row r="25" spans="1:12" s="94" customFormat="1" ht="16.5" thickTop="1" x14ac:dyDescent="0.2">
      <c r="A25" s="106"/>
      <c r="B25" s="110"/>
      <c r="C25" s="106"/>
      <c r="D25" s="107"/>
      <c r="E25" s="111"/>
      <c r="F25" s="107"/>
      <c r="G25" s="112"/>
      <c r="H25" s="112"/>
      <c r="I25" s="114"/>
      <c r="J25" s="115"/>
      <c r="K25" s="115"/>
      <c r="L25" s="115"/>
    </row>
    <row r="26" spans="1:12" s="94" customFormat="1" ht="15.75" x14ac:dyDescent="0.2">
      <c r="A26" s="106"/>
      <c r="B26" s="110"/>
      <c r="C26" s="106"/>
      <c r="D26" s="107"/>
      <c r="E26" s="111"/>
      <c r="F26" s="107"/>
      <c r="G26" s="112"/>
      <c r="H26" s="112"/>
      <c r="I26" s="114"/>
      <c r="J26" s="115"/>
      <c r="K26" s="115"/>
      <c r="L26" s="115"/>
    </row>
    <row r="27" spans="1:12" s="94" customFormat="1" ht="15.75" x14ac:dyDescent="0.2">
      <c r="A27" s="106"/>
      <c r="B27" s="110"/>
      <c r="C27" s="106"/>
      <c r="D27" s="107"/>
      <c r="E27" s="111"/>
      <c r="F27" s="107"/>
      <c r="G27" s="111"/>
      <c r="H27" s="111"/>
      <c r="I27" s="114"/>
      <c r="J27" s="115"/>
      <c r="K27" s="115"/>
      <c r="L27" s="115"/>
    </row>
    <row r="28" spans="1:12" s="94" customFormat="1" ht="15.75" x14ac:dyDescent="0.25">
      <c r="A28" s="115"/>
      <c r="B28" s="130" t="s">
        <v>125</v>
      </c>
      <c r="C28" s="130"/>
      <c r="D28" s="115"/>
      <c r="E28" s="115"/>
      <c r="F28" s="115"/>
      <c r="G28" s="115"/>
      <c r="H28" s="115"/>
      <c r="I28" s="115"/>
      <c r="J28" s="115"/>
      <c r="K28" s="115"/>
      <c r="L28" s="115"/>
    </row>
    <row r="29" spans="1:12" s="94" customFormat="1" ht="15.75" x14ac:dyDescent="0.25">
      <c r="A29" s="115"/>
      <c r="B29" s="131" t="s">
        <v>126</v>
      </c>
      <c r="C29" s="131"/>
      <c r="D29" s="115"/>
      <c r="E29" s="115"/>
      <c r="F29" s="115"/>
      <c r="G29" s="115"/>
      <c r="H29" s="115"/>
      <c r="I29" s="115"/>
      <c r="J29" s="115"/>
      <c r="K29" s="115"/>
      <c r="L29" s="115"/>
    </row>
    <row r="30" spans="1:12" s="94" customFormat="1" ht="15.75" x14ac:dyDescent="0.2">
      <c r="A30" s="115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</row>
    <row r="31" spans="1:12" s="94" customFormat="1" ht="15.75" x14ac:dyDescent="0.2">
      <c r="A31" s="115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</row>
    <row r="32" spans="1:12" s="94" customFormat="1" ht="15.75" x14ac:dyDescent="0.2">
      <c r="A32" s="115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</row>
    <row r="33" spans="1:12" s="94" customFormat="1" ht="15.75" x14ac:dyDescent="0.2">
      <c r="A33" s="115"/>
      <c r="B33" s="115"/>
      <c r="C33" s="115"/>
      <c r="D33" s="115"/>
      <c r="E33" s="116"/>
      <c r="F33" s="115"/>
      <c r="G33" s="115"/>
      <c r="H33" s="115"/>
      <c r="I33" s="115"/>
      <c r="J33" s="115"/>
      <c r="K33" s="115"/>
      <c r="L33" s="115"/>
    </row>
    <row r="34" spans="1:12" s="94" customFormat="1" ht="15.75" x14ac:dyDescent="0.25">
      <c r="A34" s="117"/>
      <c r="B34" s="115"/>
      <c r="C34" s="118"/>
      <c r="D34" s="117"/>
      <c r="E34" s="116"/>
      <c r="F34" s="117"/>
      <c r="G34" s="117"/>
      <c r="H34" s="119"/>
      <c r="I34" s="117"/>
      <c r="J34" s="115"/>
      <c r="K34" s="115"/>
      <c r="L34" s="115"/>
    </row>
    <row r="35" spans="1:12" s="94" customFormat="1" ht="15.75" x14ac:dyDescent="0.25">
      <c r="A35" s="117"/>
      <c r="B35" s="115"/>
      <c r="C35" s="118"/>
      <c r="D35" s="117"/>
      <c r="E35" s="116"/>
      <c r="F35" s="117"/>
      <c r="G35" s="117"/>
      <c r="H35" s="119"/>
      <c r="I35" s="117"/>
      <c r="J35" s="115"/>
      <c r="K35" s="115"/>
      <c r="L35" s="115"/>
    </row>
    <row r="36" spans="1:12" s="94" customFormat="1" ht="15.75" x14ac:dyDescent="0.25">
      <c r="A36" s="117"/>
      <c r="B36" s="115"/>
      <c r="C36" s="118"/>
      <c r="D36" s="117"/>
      <c r="E36" s="116"/>
      <c r="F36" s="117"/>
      <c r="G36" s="117"/>
      <c r="H36" s="119"/>
      <c r="I36" s="117"/>
      <c r="J36" s="115"/>
      <c r="K36" s="115"/>
      <c r="L36" s="115"/>
    </row>
    <row r="37" spans="1:12" s="94" customFormat="1" ht="15.75" x14ac:dyDescent="0.25">
      <c r="A37" s="117"/>
      <c r="B37" s="115"/>
      <c r="C37" s="118"/>
      <c r="D37" s="117"/>
      <c r="E37" s="116"/>
      <c r="F37" s="117"/>
      <c r="G37" s="117"/>
      <c r="H37" s="119"/>
      <c r="I37" s="117"/>
      <c r="J37" s="115"/>
      <c r="K37" s="115"/>
      <c r="L37" s="115"/>
    </row>
    <row r="38" spans="1:12" s="94" customFormat="1" ht="15.75" x14ac:dyDescent="0.25">
      <c r="A38" s="117"/>
      <c r="B38" s="115"/>
      <c r="C38" s="118"/>
      <c r="D38" s="117"/>
      <c r="E38" s="116"/>
      <c r="F38" s="117"/>
      <c r="G38" s="117"/>
      <c r="H38" s="119"/>
      <c r="I38" s="117"/>
      <c r="J38" s="115"/>
      <c r="K38" s="115"/>
      <c r="L38" s="115"/>
    </row>
    <row r="39" spans="1:12" s="94" customFormat="1" ht="15.75" x14ac:dyDescent="0.25">
      <c r="A39" s="117"/>
      <c r="B39" s="115"/>
      <c r="C39" s="118"/>
      <c r="D39" s="117"/>
      <c r="E39" s="116"/>
      <c r="F39" s="117"/>
      <c r="G39" s="117"/>
      <c r="H39" s="119"/>
      <c r="I39" s="117"/>
      <c r="J39" s="115"/>
      <c r="K39" s="115"/>
      <c r="L39" s="115"/>
    </row>
    <row r="40" spans="1:12" s="94" customFormat="1" ht="15.75" x14ac:dyDescent="0.25">
      <c r="A40" s="117"/>
      <c r="B40" s="115"/>
      <c r="C40" s="118"/>
      <c r="D40" s="117"/>
      <c r="E40" s="116"/>
      <c r="F40" s="117"/>
      <c r="G40" s="117"/>
      <c r="H40" s="119"/>
      <c r="I40" s="117"/>
      <c r="J40" s="115"/>
      <c r="K40" s="115"/>
      <c r="L40" s="115"/>
    </row>
    <row r="41" spans="1:12" s="94" customFormat="1" ht="15.75" x14ac:dyDescent="0.25">
      <c r="A41" s="117"/>
      <c r="B41" s="115"/>
      <c r="C41" s="118"/>
      <c r="D41" s="117"/>
      <c r="E41" s="116"/>
      <c r="F41" s="117"/>
      <c r="G41" s="117"/>
      <c r="H41" s="119"/>
      <c r="I41" s="117"/>
      <c r="J41" s="115"/>
      <c r="K41" s="115"/>
      <c r="L41" s="115"/>
    </row>
    <row r="42" spans="1:12" s="94" customFormat="1" ht="15.75" x14ac:dyDescent="0.25">
      <c r="A42" s="117"/>
      <c r="B42" s="115"/>
      <c r="C42" s="118"/>
      <c r="D42" s="117"/>
      <c r="E42" s="116"/>
      <c r="F42" s="117"/>
      <c r="G42" s="117"/>
      <c r="H42" s="119"/>
      <c r="I42" s="117"/>
      <c r="J42" s="115"/>
      <c r="K42" s="115"/>
      <c r="L42" s="115"/>
    </row>
    <row r="43" spans="1:12" s="94" customFormat="1" ht="15.75" x14ac:dyDescent="0.25">
      <c r="A43" s="117"/>
      <c r="B43" s="115"/>
      <c r="C43" s="118"/>
      <c r="D43" s="117"/>
      <c r="E43" s="116"/>
      <c r="F43" s="117"/>
      <c r="G43" s="117"/>
      <c r="H43" s="119"/>
      <c r="I43" s="117"/>
      <c r="J43" s="115"/>
      <c r="K43" s="115"/>
      <c r="L43" s="115"/>
    </row>
    <row r="44" spans="1:12" s="94" customFormat="1" ht="15.75" x14ac:dyDescent="0.25">
      <c r="A44" s="117"/>
      <c r="B44" s="115"/>
      <c r="C44" s="118"/>
      <c r="D44" s="117"/>
      <c r="E44" s="116"/>
      <c r="F44" s="117"/>
      <c r="G44" s="117"/>
      <c r="H44" s="119"/>
      <c r="I44" s="117"/>
      <c r="J44" s="115"/>
      <c r="K44" s="115"/>
      <c r="L44" s="115"/>
    </row>
    <row r="45" spans="1:12" s="94" customFormat="1" ht="15.75" x14ac:dyDescent="0.25">
      <c r="A45" s="117"/>
      <c r="B45" s="115"/>
      <c r="C45" s="118"/>
      <c r="D45" s="117"/>
      <c r="E45" s="116"/>
      <c r="F45" s="117"/>
      <c r="G45" s="117"/>
      <c r="H45" s="119"/>
      <c r="I45" s="117"/>
      <c r="J45" s="115"/>
      <c r="K45" s="115"/>
      <c r="L45" s="115"/>
    </row>
    <row r="46" spans="1:12" s="94" customFormat="1" ht="15.75" x14ac:dyDescent="0.25">
      <c r="A46" s="117"/>
      <c r="B46" s="115"/>
      <c r="C46" s="118"/>
      <c r="D46" s="117"/>
      <c r="E46" s="116"/>
      <c r="F46" s="117"/>
      <c r="G46" s="117"/>
      <c r="H46" s="119"/>
      <c r="I46" s="117"/>
      <c r="J46" s="115"/>
      <c r="K46" s="115"/>
      <c r="L46" s="115"/>
    </row>
    <row r="47" spans="1:12" s="94" customFormat="1" ht="15.75" x14ac:dyDescent="0.25">
      <c r="A47" s="117"/>
      <c r="B47" s="115"/>
      <c r="C47" s="118"/>
      <c r="D47" s="117"/>
      <c r="E47" s="116"/>
      <c r="F47" s="117"/>
      <c r="G47" s="117"/>
      <c r="H47" s="119"/>
      <c r="I47" s="117"/>
      <c r="J47" s="115"/>
      <c r="K47" s="115"/>
      <c r="L47" s="115"/>
    </row>
    <row r="48" spans="1:12" s="94" customFormat="1" ht="15.75" x14ac:dyDescent="0.25">
      <c r="A48" s="117"/>
      <c r="B48" s="115"/>
      <c r="C48" s="118"/>
      <c r="D48" s="117"/>
      <c r="E48" s="116"/>
      <c r="F48" s="117"/>
      <c r="G48" s="117"/>
      <c r="H48" s="119"/>
      <c r="I48" s="117"/>
      <c r="J48" s="115"/>
      <c r="K48" s="115"/>
      <c r="L48" s="115"/>
    </row>
    <row r="49" spans="1:12" s="94" customFormat="1" ht="15.75" x14ac:dyDescent="0.25">
      <c r="A49" s="117"/>
      <c r="B49" s="115"/>
      <c r="C49" s="118"/>
      <c r="D49" s="117"/>
      <c r="E49" s="116"/>
      <c r="F49" s="117"/>
      <c r="G49" s="117"/>
      <c r="H49" s="119"/>
      <c r="I49" s="117"/>
      <c r="J49" s="115"/>
      <c r="K49" s="115"/>
      <c r="L49" s="115"/>
    </row>
    <row r="50" spans="1:12" s="94" customFormat="1" x14ac:dyDescent="0.35">
      <c r="A50" s="99"/>
      <c r="B50" s="84"/>
      <c r="C50" s="100"/>
      <c r="D50" s="99"/>
      <c r="E50" s="85"/>
      <c r="F50" s="99"/>
      <c r="G50" s="99"/>
      <c r="H50" s="86"/>
      <c r="I50" s="99"/>
      <c r="J50" s="115"/>
      <c r="K50" s="115"/>
      <c r="L50" s="115"/>
    </row>
    <row r="51" spans="1:12" s="94" customFormat="1" x14ac:dyDescent="0.35">
      <c r="A51" s="99"/>
      <c r="B51" s="84"/>
      <c r="C51" s="100"/>
      <c r="D51" s="99"/>
      <c r="E51" s="85"/>
      <c r="F51" s="99"/>
      <c r="G51" s="99"/>
      <c r="H51" s="86"/>
      <c r="I51" s="99"/>
      <c r="J51" s="115"/>
      <c r="K51" s="115"/>
      <c r="L51" s="115"/>
    </row>
    <row r="52" spans="1:12" s="94" customFormat="1" x14ac:dyDescent="0.35">
      <c r="A52" s="99"/>
      <c r="B52" s="84"/>
      <c r="C52" s="100"/>
      <c r="D52" s="99"/>
      <c r="E52" s="85"/>
      <c r="F52" s="99"/>
      <c r="G52" s="99"/>
      <c r="H52" s="86"/>
      <c r="I52" s="99"/>
      <c r="J52" s="115"/>
      <c r="K52" s="115"/>
      <c r="L52" s="115"/>
    </row>
    <row r="53" spans="1:12" s="94" customFormat="1" x14ac:dyDescent="0.35">
      <c r="A53" s="99"/>
      <c r="B53" s="84"/>
      <c r="C53" s="100"/>
      <c r="D53" s="99"/>
      <c r="E53" s="85"/>
      <c r="F53" s="99"/>
      <c r="G53" s="99"/>
      <c r="H53" s="86"/>
      <c r="I53" s="99"/>
      <c r="J53" s="115"/>
      <c r="K53" s="115"/>
      <c r="L53" s="115"/>
    </row>
    <row r="54" spans="1:12" s="94" customFormat="1" x14ac:dyDescent="0.35">
      <c r="A54" s="99"/>
      <c r="B54" s="84"/>
      <c r="C54" s="100"/>
      <c r="D54" s="99"/>
      <c r="E54" s="85"/>
      <c r="F54" s="99"/>
      <c r="G54" s="99"/>
      <c r="H54" s="86"/>
      <c r="I54" s="99"/>
      <c r="J54" s="115"/>
      <c r="K54" s="115"/>
      <c r="L54" s="115"/>
    </row>
    <row r="55" spans="1:12" s="94" customFormat="1" x14ac:dyDescent="0.35">
      <c r="A55" s="99"/>
      <c r="B55" s="84"/>
      <c r="C55" s="100"/>
      <c r="D55" s="99"/>
      <c r="E55" s="85"/>
      <c r="F55" s="99"/>
      <c r="G55" s="99"/>
      <c r="H55" s="86"/>
      <c r="I55" s="99"/>
      <c r="J55" s="115"/>
      <c r="K55" s="115"/>
      <c r="L55" s="115"/>
    </row>
    <row r="56" spans="1:12" s="94" customFormat="1" x14ac:dyDescent="0.35">
      <c r="A56" s="99"/>
      <c r="B56" s="84"/>
      <c r="C56" s="100"/>
      <c r="D56" s="99"/>
      <c r="E56" s="85"/>
      <c r="F56" s="99"/>
      <c r="G56" s="99"/>
      <c r="H56" s="86"/>
      <c r="I56" s="99"/>
      <c r="J56" s="115"/>
      <c r="K56" s="115"/>
      <c r="L56" s="115"/>
    </row>
    <row r="57" spans="1:12" s="94" customFormat="1" x14ac:dyDescent="0.35">
      <c r="A57" s="99"/>
      <c r="B57" s="84"/>
      <c r="C57" s="100"/>
      <c r="D57" s="99"/>
      <c r="E57" s="85"/>
      <c r="F57" s="99"/>
      <c r="G57" s="99"/>
      <c r="H57" s="86"/>
      <c r="I57" s="99"/>
      <c r="J57" s="115"/>
      <c r="K57" s="115"/>
      <c r="L57" s="115"/>
    </row>
    <row r="58" spans="1:12" s="94" customFormat="1" x14ac:dyDescent="0.35">
      <c r="A58" s="99"/>
      <c r="B58" s="84"/>
      <c r="C58" s="100"/>
      <c r="D58" s="99"/>
      <c r="E58" s="85"/>
      <c r="F58" s="99"/>
      <c r="G58" s="99"/>
      <c r="H58" s="86"/>
      <c r="I58" s="99"/>
      <c r="J58" s="115"/>
      <c r="K58" s="115"/>
      <c r="L58" s="115"/>
    </row>
    <row r="59" spans="1:12" s="94" customFormat="1" x14ac:dyDescent="0.35">
      <c r="A59" s="99"/>
      <c r="B59" s="84"/>
      <c r="C59" s="100"/>
      <c r="D59" s="99"/>
      <c r="E59" s="85"/>
      <c r="F59" s="99"/>
      <c r="G59" s="99"/>
      <c r="H59" s="86"/>
      <c r="I59" s="99"/>
      <c r="J59" s="115"/>
      <c r="K59" s="115"/>
      <c r="L59" s="115"/>
    </row>
    <row r="60" spans="1:12" s="94" customFormat="1" x14ac:dyDescent="0.35">
      <c r="A60" s="99"/>
      <c r="B60" s="84"/>
      <c r="C60" s="100"/>
      <c r="D60" s="99"/>
      <c r="E60" s="85"/>
      <c r="F60" s="99"/>
      <c r="G60" s="99"/>
      <c r="H60" s="86"/>
      <c r="I60" s="99"/>
      <c r="J60" s="115"/>
      <c r="K60" s="115"/>
      <c r="L60" s="115"/>
    </row>
    <row r="61" spans="1:12" s="94" customFormat="1" x14ac:dyDescent="0.35">
      <c r="A61" s="99"/>
      <c r="B61" s="84"/>
      <c r="C61" s="100"/>
      <c r="D61" s="99"/>
      <c r="E61" s="85"/>
      <c r="F61" s="99"/>
      <c r="G61" s="99"/>
      <c r="H61" s="86"/>
      <c r="I61" s="99"/>
      <c r="J61" s="84"/>
    </row>
    <row r="62" spans="1:12" s="94" customFormat="1" x14ac:dyDescent="0.35">
      <c r="A62" s="99"/>
      <c r="B62" s="84"/>
      <c r="C62" s="100"/>
      <c r="D62" s="99"/>
      <c r="E62" s="85"/>
      <c r="F62" s="99"/>
      <c r="G62" s="99"/>
      <c r="H62" s="86"/>
      <c r="I62" s="99"/>
      <c r="J62" s="84"/>
    </row>
    <row r="63" spans="1:12" s="94" customFormat="1" x14ac:dyDescent="0.35">
      <c r="A63" s="99"/>
      <c r="B63" s="84"/>
      <c r="C63" s="100"/>
      <c r="D63" s="99"/>
      <c r="E63" s="85"/>
      <c r="F63" s="99"/>
      <c r="G63" s="99"/>
      <c r="H63" s="86"/>
      <c r="I63" s="99"/>
      <c r="J63" s="84"/>
    </row>
    <row r="64" spans="1:12" s="94" customFormat="1" x14ac:dyDescent="0.35">
      <c r="A64" s="99"/>
      <c r="B64" s="84"/>
      <c r="C64" s="100"/>
      <c r="D64" s="99"/>
      <c r="E64" s="85"/>
      <c r="F64" s="99"/>
      <c r="G64" s="99"/>
      <c r="H64" s="86"/>
      <c r="I64" s="99"/>
      <c r="J64" s="84"/>
    </row>
    <row r="65" spans="1:10" s="94" customFormat="1" x14ac:dyDescent="0.35">
      <c r="A65" s="99"/>
      <c r="B65" s="84"/>
      <c r="C65" s="100"/>
      <c r="D65" s="99"/>
      <c r="E65" s="85"/>
      <c r="F65" s="99"/>
      <c r="G65" s="99"/>
      <c r="H65" s="86"/>
      <c r="I65" s="99"/>
      <c r="J65" s="84"/>
    </row>
    <row r="66" spans="1:10" s="94" customFormat="1" x14ac:dyDescent="0.35">
      <c r="A66" s="99"/>
      <c r="B66" s="84"/>
      <c r="C66" s="100"/>
      <c r="D66" s="99"/>
      <c r="E66" s="85"/>
      <c r="F66" s="99"/>
      <c r="G66" s="99"/>
      <c r="H66" s="86"/>
      <c r="I66" s="99"/>
      <c r="J66" s="84"/>
    </row>
    <row r="67" spans="1:10" s="94" customFormat="1" x14ac:dyDescent="0.35">
      <c r="A67" s="99"/>
      <c r="B67" s="84"/>
      <c r="C67" s="100"/>
      <c r="D67" s="99"/>
      <c r="E67" s="85"/>
      <c r="F67" s="99"/>
      <c r="G67" s="99"/>
      <c r="H67" s="86"/>
      <c r="I67" s="99"/>
      <c r="J67" s="84"/>
    </row>
    <row r="68" spans="1:10" s="94" customFormat="1" x14ac:dyDescent="0.35">
      <c r="A68" s="99"/>
      <c r="B68" s="84"/>
      <c r="C68" s="100"/>
      <c r="D68" s="99"/>
      <c r="E68" s="85"/>
      <c r="F68" s="99"/>
      <c r="G68" s="99"/>
      <c r="H68" s="86"/>
      <c r="I68" s="99"/>
      <c r="J68" s="84"/>
    </row>
    <row r="69" spans="1:10" s="94" customFormat="1" x14ac:dyDescent="0.35">
      <c r="A69" s="99"/>
      <c r="B69" s="84"/>
      <c r="C69" s="100"/>
      <c r="D69" s="99"/>
      <c r="E69" s="85"/>
      <c r="F69" s="99"/>
      <c r="G69" s="99"/>
      <c r="H69" s="86"/>
      <c r="I69" s="99"/>
      <c r="J69" s="84"/>
    </row>
    <row r="70" spans="1:10" s="94" customFormat="1" x14ac:dyDescent="0.35">
      <c r="A70" s="99"/>
      <c r="B70" s="84"/>
      <c r="C70" s="100"/>
      <c r="D70" s="99"/>
      <c r="E70" s="85"/>
      <c r="F70" s="99"/>
      <c r="G70" s="99"/>
      <c r="H70" s="86"/>
      <c r="I70" s="99"/>
      <c r="J70" s="84"/>
    </row>
    <row r="71" spans="1:10" s="94" customFormat="1" x14ac:dyDescent="0.35">
      <c r="A71" s="99"/>
      <c r="B71" s="84"/>
      <c r="C71" s="100"/>
      <c r="D71" s="99"/>
      <c r="E71" s="85"/>
      <c r="F71" s="99"/>
      <c r="G71" s="99"/>
      <c r="H71" s="86"/>
      <c r="I71" s="99"/>
      <c r="J71" s="84"/>
    </row>
    <row r="72" spans="1:10" s="94" customFormat="1" x14ac:dyDescent="0.35">
      <c r="A72" s="99"/>
      <c r="B72" s="84"/>
      <c r="C72" s="100"/>
      <c r="D72" s="99"/>
      <c r="E72" s="85"/>
      <c r="F72" s="99"/>
      <c r="G72" s="99"/>
      <c r="H72" s="86"/>
      <c r="I72" s="99"/>
      <c r="J72" s="84"/>
    </row>
    <row r="73" spans="1:10" s="94" customFormat="1" x14ac:dyDescent="0.35">
      <c r="A73" s="99"/>
      <c r="B73" s="84"/>
      <c r="C73" s="100"/>
      <c r="D73" s="99"/>
      <c r="E73" s="85"/>
      <c r="F73" s="99"/>
      <c r="G73" s="99"/>
      <c r="H73" s="86"/>
      <c r="I73" s="99"/>
      <c r="J73" s="84"/>
    </row>
    <row r="74" spans="1:10" s="94" customFormat="1" x14ac:dyDescent="0.35">
      <c r="A74" s="99"/>
      <c r="B74" s="84"/>
      <c r="C74" s="100"/>
      <c r="D74" s="99"/>
      <c r="E74" s="85"/>
      <c r="F74" s="99"/>
      <c r="G74" s="99"/>
      <c r="H74" s="86"/>
      <c r="I74" s="99"/>
      <c r="J74" s="84"/>
    </row>
    <row r="75" spans="1:10" s="94" customFormat="1" x14ac:dyDescent="0.35">
      <c r="A75" s="99"/>
      <c r="B75" s="84"/>
      <c r="C75" s="100"/>
      <c r="D75" s="99"/>
      <c r="E75" s="85"/>
      <c r="F75" s="99"/>
      <c r="G75" s="99"/>
      <c r="H75" s="86"/>
      <c r="I75" s="99"/>
      <c r="J75" s="84"/>
    </row>
    <row r="76" spans="1:10" s="94" customFormat="1" x14ac:dyDescent="0.35">
      <c r="A76" s="99"/>
      <c r="B76" s="84"/>
      <c r="C76" s="100"/>
      <c r="D76" s="99"/>
      <c r="E76" s="85"/>
      <c r="F76" s="99"/>
      <c r="G76" s="99"/>
      <c r="H76" s="86"/>
      <c r="I76" s="99"/>
      <c r="J76" s="84"/>
    </row>
    <row r="77" spans="1:10" s="94" customFormat="1" x14ac:dyDescent="0.35">
      <c r="A77" s="99"/>
      <c r="B77" s="84"/>
      <c r="C77" s="100"/>
      <c r="D77" s="99"/>
      <c r="E77" s="85"/>
      <c r="F77" s="99"/>
      <c r="G77" s="99"/>
      <c r="H77" s="86"/>
      <c r="I77" s="99"/>
      <c r="J77" s="84"/>
    </row>
    <row r="78" spans="1:10" s="94" customFormat="1" x14ac:dyDescent="0.35">
      <c r="A78" s="99"/>
      <c r="B78" s="84"/>
      <c r="C78" s="100"/>
      <c r="D78" s="99"/>
      <c r="E78" s="85"/>
      <c r="F78" s="99"/>
      <c r="G78" s="99"/>
      <c r="H78" s="86"/>
      <c r="I78" s="99"/>
      <c r="J78" s="84"/>
    </row>
    <row r="79" spans="1:10" s="94" customFormat="1" x14ac:dyDescent="0.35">
      <c r="A79" s="99"/>
      <c r="B79" s="84"/>
      <c r="C79" s="100"/>
      <c r="D79" s="99"/>
      <c r="E79" s="85"/>
      <c r="F79" s="99"/>
      <c r="G79" s="99"/>
      <c r="H79" s="86"/>
      <c r="I79" s="99"/>
      <c r="J79" s="84"/>
    </row>
    <row r="80" spans="1:10" s="94" customFormat="1" x14ac:dyDescent="0.35">
      <c r="A80" s="99"/>
      <c r="B80" s="84"/>
      <c r="C80" s="100"/>
      <c r="D80" s="99"/>
      <c r="E80" s="85"/>
      <c r="F80" s="99"/>
      <c r="G80" s="99"/>
      <c r="H80" s="86"/>
      <c r="I80" s="99"/>
      <c r="J80" s="84"/>
    </row>
    <row r="81" spans="1:10" s="94" customFormat="1" x14ac:dyDescent="0.35">
      <c r="A81" s="99"/>
      <c r="B81" s="84"/>
      <c r="C81" s="100"/>
      <c r="D81" s="99"/>
      <c r="E81" s="85"/>
      <c r="F81" s="99"/>
      <c r="G81" s="99"/>
      <c r="H81" s="86"/>
      <c r="I81" s="99"/>
      <c r="J81" s="84"/>
    </row>
    <row r="82" spans="1:10" s="94" customFormat="1" x14ac:dyDescent="0.35">
      <c r="A82" s="99"/>
      <c r="B82" s="84"/>
      <c r="C82" s="100"/>
      <c r="D82" s="99"/>
      <c r="E82" s="85"/>
      <c r="F82" s="99"/>
      <c r="G82" s="99"/>
      <c r="H82" s="86"/>
      <c r="I82" s="99"/>
      <c r="J82" s="84"/>
    </row>
    <row r="83" spans="1:10" s="94" customFormat="1" x14ac:dyDescent="0.35">
      <c r="A83" s="99"/>
      <c r="B83" s="84"/>
      <c r="C83" s="100"/>
      <c r="D83" s="99"/>
      <c r="E83" s="85"/>
      <c r="F83" s="99"/>
      <c r="G83" s="99"/>
      <c r="H83" s="86"/>
      <c r="I83" s="99"/>
      <c r="J83" s="84"/>
    </row>
    <row r="84" spans="1:10" s="94" customFormat="1" x14ac:dyDescent="0.35">
      <c r="A84" s="99"/>
      <c r="B84" s="84"/>
      <c r="C84" s="100"/>
      <c r="D84" s="99"/>
      <c r="E84" s="85"/>
      <c r="F84" s="99"/>
      <c r="G84" s="99"/>
      <c r="H84" s="86"/>
      <c r="I84" s="99"/>
      <c r="J84" s="84"/>
    </row>
    <row r="85" spans="1:10" s="94" customFormat="1" x14ac:dyDescent="0.35">
      <c r="A85" s="99"/>
      <c r="B85" s="84"/>
      <c r="C85" s="100"/>
      <c r="D85" s="99"/>
      <c r="E85" s="85"/>
      <c r="F85" s="99"/>
      <c r="G85" s="99"/>
      <c r="H85" s="86"/>
      <c r="I85" s="99"/>
      <c r="J85" s="84"/>
    </row>
    <row r="86" spans="1:10" s="94" customFormat="1" x14ac:dyDescent="0.35">
      <c r="A86" s="99"/>
      <c r="B86" s="84"/>
      <c r="C86" s="100"/>
      <c r="D86" s="99"/>
      <c r="E86" s="85"/>
      <c r="F86" s="99"/>
      <c r="G86" s="99"/>
      <c r="H86" s="86"/>
      <c r="I86" s="99"/>
      <c r="J86" s="84"/>
    </row>
    <row r="87" spans="1:10" s="94" customFormat="1" x14ac:dyDescent="0.35">
      <c r="A87" s="99"/>
      <c r="B87" s="84"/>
      <c r="C87" s="100"/>
      <c r="D87" s="99"/>
      <c r="E87" s="85"/>
      <c r="F87" s="99"/>
      <c r="G87" s="99"/>
      <c r="H87" s="86"/>
      <c r="I87" s="99"/>
      <c r="J87" s="84"/>
    </row>
    <row r="88" spans="1:10" s="94" customFormat="1" x14ac:dyDescent="0.35">
      <c r="A88" s="99"/>
      <c r="B88" s="84"/>
      <c r="C88" s="100"/>
      <c r="D88" s="99"/>
      <c r="E88" s="85"/>
      <c r="F88" s="99"/>
      <c r="G88" s="99"/>
      <c r="H88" s="86"/>
      <c r="I88" s="99"/>
      <c r="J88" s="84"/>
    </row>
    <row r="89" spans="1:10" s="94" customFormat="1" x14ac:dyDescent="0.35">
      <c r="A89" s="99"/>
      <c r="B89" s="84"/>
      <c r="C89" s="100"/>
      <c r="D89" s="99"/>
      <c r="E89" s="85"/>
      <c r="F89" s="99"/>
      <c r="G89" s="99"/>
      <c r="H89" s="86"/>
      <c r="I89" s="99"/>
      <c r="J89" s="84"/>
    </row>
    <row r="90" spans="1:10" s="94" customFormat="1" x14ac:dyDescent="0.35">
      <c r="A90" s="99"/>
      <c r="B90" s="84"/>
      <c r="C90" s="100"/>
      <c r="D90" s="99"/>
      <c r="E90" s="85"/>
      <c r="F90" s="99"/>
      <c r="G90" s="99"/>
      <c r="H90" s="86"/>
      <c r="I90" s="99"/>
      <c r="J90" s="84"/>
    </row>
    <row r="91" spans="1:10" s="94" customFormat="1" x14ac:dyDescent="0.35">
      <c r="A91" s="99"/>
      <c r="B91" s="84"/>
      <c r="C91" s="100"/>
      <c r="D91" s="99"/>
      <c r="E91" s="85"/>
      <c r="F91" s="99"/>
      <c r="G91" s="99"/>
      <c r="H91" s="86"/>
      <c r="I91" s="99"/>
      <c r="J91" s="84"/>
    </row>
    <row r="92" spans="1:10" s="94" customFormat="1" x14ac:dyDescent="0.35">
      <c r="A92" s="99"/>
      <c r="B92" s="84"/>
      <c r="C92" s="100"/>
      <c r="D92" s="99"/>
      <c r="E92" s="85"/>
      <c r="F92" s="99"/>
      <c r="G92" s="99"/>
      <c r="H92" s="86"/>
      <c r="I92" s="99"/>
      <c r="J92" s="84"/>
    </row>
    <row r="93" spans="1:10" s="94" customFormat="1" x14ac:dyDescent="0.35">
      <c r="A93" s="99"/>
      <c r="B93" s="84"/>
      <c r="C93" s="100"/>
      <c r="D93" s="99"/>
      <c r="E93" s="85"/>
      <c r="F93" s="99"/>
      <c r="G93" s="99"/>
      <c r="H93" s="86"/>
      <c r="I93" s="99"/>
      <c r="J93" s="84"/>
    </row>
    <row r="94" spans="1:10" s="94" customFormat="1" x14ac:dyDescent="0.35">
      <c r="A94" s="99"/>
      <c r="B94" s="84"/>
      <c r="C94" s="100"/>
      <c r="D94" s="99"/>
      <c r="E94" s="85"/>
      <c r="F94" s="99"/>
      <c r="G94" s="99"/>
      <c r="H94" s="86"/>
      <c r="I94" s="99"/>
      <c r="J94" s="84"/>
    </row>
    <row r="95" spans="1:10" s="94" customFormat="1" x14ac:dyDescent="0.35">
      <c r="A95" s="99"/>
      <c r="B95" s="84"/>
      <c r="C95" s="100"/>
      <c r="D95" s="99"/>
      <c r="E95" s="85"/>
      <c r="F95" s="99"/>
      <c r="G95" s="99"/>
      <c r="H95" s="86"/>
      <c r="I95" s="99"/>
      <c r="J95" s="84"/>
    </row>
  </sheetData>
  <mergeCells count="14">
    <mergeCell ref="B28:C28"/>
    <mergeCell ref="B29:C29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31496062992125984" right="0.11811023622047245" top="0.15748031496062992" bottom="0.15748031496062992" header="0.19685039370078741" footer="0.11811023622047245"/>
  <pageSetup paperSize="5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10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48</v>
      </c>
      <c r="B15" s="82">
        <v>2021</v>
      </c>
      <c r="C15" s="83">
        <v>2020</v>
      </c>
    </row>
    <row r="16" spans="1:8" ht="18.75" customHeight="1" x14ac:dyDescent="0.2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41" t="s">
        <v>48</v>
      </c>
      <c r="B43" s="143">
        <v>2021</v>
      </c>
      <c r="C43" s="143">
        <v>2020</v>
      </c>
      <c r="E43" s="76"/>
      <c r="F43" s="77"/>
      <c r="G43" s="78"/>
      <c r="H43" s="79"/>
    </row>
    <row r="44" spans="1:8" ht="18.75" hidden="1" customHeight="1" thickBot="1" x14ac:dyDescent="0.25">
      <c r="A44" s="142"/>
      <c r="B44" s="144"/>
      <c r="C44" s="144"/>
      <c r="E44" s="76"/>
      <c r="F44" s="77"/>
      <c r="G44" s="78"/>
      <c r="H44" s="79"/>
    </row>
    <row r="45" spans="1:8" ht="18.75" customHeight="1" x14ac:dyDescent="0.2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41" t="s">
        <v>48</v>
      </c>
      <c r="B78" s="143">
        <v>2021</v>
      </c>
      <c r="C78" s="143">
        <v>2020</v>
      </c>
      <c r="E78" s="76"/>
      <c r="F78" s="77"/>
      <c r="G78" s="78"/>
      <c r="H78" s="79"/>
    </row>
    <row r="79" spans="1:8" ht="0.75" customHeight="1" thickBot="1" x14ac:dyDescent="0.25">
      <c r="A79" s="142"/>
      <c r="B79" s="144"/>
      <c r="C79" s="144"/>
      <c r="E79" s="76"/>
      <c r="F79" s="77"/>
      <c r="G79" s="78"/>
      <c r="H79" s="79"/>
    </row>
    <row r="80" spans="1:8" ht="18.75" customHeight="1" x14ac:dyDescent="0.2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47" t="s">
        <v>0</v>
      </c>
      <c r="B15" s="149" t="s">
        <v>2</v>
      </c>
      <c r="C15" s="145" t="s">
        <v>4</v>
      </c>
    </row>
    <row r="16" spans="1:4" ht="15" thickBot="1" x14ac:dyDescent="0.25">
      <c r="A16" s="148"/>
      <c r="B16" s="150"/>
      <c r="C16" s="146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6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6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45</v>
      </c>
      <c r="C108" s="29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37</v>
      </c>
      <c r="C112" s="31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35</v>
      </c>
      <c r="C114" s="29">
        <v>11800</v>
      </c>
    </row>
    <row r="115" spans="1:4" ht="28.5" customHeight="1" x14ac:dyDescent="0.2">
      <c r="A115" s="9">
        <v>43941</v>
      </c>
      <c r="B115" s="15" t="s">
        <v>46</v>
      </c>
      <c r="C115" s="36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47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6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36</v>
      </c>
      <c r="C141" s="22">
        <v>3188.07</v>
      </c>
    </row>
    <row r="142" spans="1:6" ht="28.5" customHeight="1" x14ac:dyDescent="0.2">
      <c r="A142" s="25">
        <v>43953</v>
      </c>
      <c r="B142" s="21" t="s">
        <v>36</v>
      </c>
      <c r="C142" s="22">
        <v>8812.6200000000008</v>
      </c>
    </row>
    <row r="143" spans="1:6" ht="28.5" customHeight="1" x14ac:dyDescent="0.2">
      <c r="A143" s="25">
        <v>43955</v>
      </c>
      <c r="B143" s="21" t="s">
        <v>34</v>
      </c>
      <c r="C143" s="22">
        <v>36084.400000000001</v>
      </c>
    </row>
    <row r="144" spans="1:6" ht="28.5" customHeight="1" x14ac:dyDescent="0.2">
      <c r="A144" s="25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51" t="s">
        <v>48</v>
      </c>
      <c r="C3" s="153">
        <v>2020</v>
      </c>
      <c r="D3" s="155">
        <v>2019</v>
      </c>
    </row>
    <row r="4" spans="2:4" ht="15.75" customHeight="1" thickBot="1" x14ac:dyDescent="0.25">
      <c r="B4" s="152"/>
      <c r="C4" s="154"/>
      <c r="D4" s="156"/>
    </row>
    <row r="5" spans="2:4" ht="15.75" customHeight="1" x14ac:dyDescent="0.2">
      <c r="B5" s="46" t="s">
        <v>9</v>
      </c>
      <c r="C5" s="47">
        <v>388400</v>
      </c>
      <c r="D5" s="48">
        <v>174400</v>
      </c>
    </row>
    <row r="6" spans="2:4" ht="15.75" customHeight="1" x14ac:dyDescent="0.2">
      <c r="B6" s="49" t="s">
        <v>39</v>
      </c>
      <c r="C6" s="50">
        <v>13216</v>
      </c>
      <c r="D6" s="51">
        <v>1180</v>
      </c>
    </row>
    <row r="7" spans="2:4" ht="15.75" customHeight="1" x14ac:dyDescent="0.2">
      <c r="B7" s="49" t="s">
        <v>49</v>
      </c>
      <c r="C7" s="50">
        <v>0</v>
      </c>
      <c r="D7" s="52">
        <v>0</v>
      </c>
    </row>
    <row r="8" spans="2:4" ht="15.75" customHeight="1" x14ac:dyDescent="0.2">
      <c r="B8" s="49" t="s">
        <v>50</v>
      </c>
      <c r="C8" s="50">
        <v>0</v>
      </c>
      <c r="D8" s="51">
        <v>1300</v>
      </c>
    </row>
    <row r="9" spans="2:4" ht="15.75" customHeight="1" x14ac:dyDescent="0.2">
      <c r="B9" s="49" t="s">
        <v>20</v>
      </c>
      <c r="C9" s="50">
        <v>23469.72</v>
      </c>
      <c r="D9" s="51">
        <v>31647.599999999999</v>
      </c>
    </row>
    <row r="10" spans="2:4" ht="15.75" customHeight="1" x14ac:dyDescent="0.2">
      <c r="B10" s="49" t="s">
        <v>26</v>
      </c>
      <c r="C10" s="50">
        <v>68833.240000000005</v>
      </c>
      <c r="D10" s="51">
        <v>16520</v>
      </c>
    </row>
    <row r="11" spans="2:4" ht="15.75" customHeight="1" x14ac:dyDescent="0.2">
      <c r="B11" s="49" t="s">
        <v>51</v>
      </c>
      <c r="C11" s="50">
        <v>0</v>
      </c>
      <c r="D11" s="51">
        <v>8165.6</v>
      </c>
    </row>
    <row r="12" spans="2:4" ht="15.75" customHeight="1" x14ac:dyDescent="0.2">
      <c r="B12" s="49" t="s">
        <v>52</v>
      </c>
      <c r="C12" s="50">
        <v>0</v>
      </c>
      <c r="D12" s="51">
        <v>2320</v>
      </c>
    </row>
    <row r="13" spans="2:4" ht="15.75" customHeight="1" x14ac:dyDescent="0.2">
      <c r="B13" s="49" t="s">
        <v>53</v>
      </c>
      <c r="C13" s="50">
        <v>0</v>
      </c>
      <c r="D13" s="51">
        <v>49796</v>
      </c>
    </row>
    <row r="14" spans="2:4" ht="15.75" customHeight="1" x14ac:dyDescent="0.2">
      <c r="B14" s="49" t="s">
        <v>17</v>
      </c>
      <c r="C14" s="53">
        <v>988832</v>
      </c>
      <c r="D14" s="51">
        <v>251732</v>
      </c>
    </row>
    <row r="15" spans="2:4" ht="15.75" customHeight="1" x14ac:dyDescent="0.2">
      <c r="B15" s="49" t="s">
        <v>25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37</v>
      </c>
      <c r="C16" s="53">
        <v>8624.74</v>
      </c>
      <c r="D16" s="52">
        <v>0</v>
      </c>
    </row>
    <row r="17" spans="2:4" ht="15.75" customHeight="1" x14ac:dyDescent="0.2">
      <c r="B17" s="49" t="s">
        <v>45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23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54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28</v>
      </c>
      <c r="C20" s="53">
        <v>398216.67</v>
      </c>
      <c r="D20" s="51">
        <v>161769.62</v>
      </c>
    </row>
    <row r="21" spans="2:4" ht="15.75" customHeight="1" x14ac:dyDescent="0.2">
      <c r="B21" s="49" t="s">
        <v>31</v>
      </c>
      <c r="C21" s="53">
        <v>31995.94</v>
      </c>
      <c r="D21" s="52">
        <v>0</v>
      </c>
    </row>
    <row r="22" spans="2:4" ht="15.75" customHeight="1" x14ac:dyDescent="0.2">
      <c r="B22" s="49" t="s">
        <v>19</v>
      </c>
      <c r="C22" s="53">
        <v>319190</v>
      </c>
      <c r="D22" s="51">
        <v>147087</v>
      </c>
    </row>
    <row r="23" spans="2:4" ht="15.75" customHeight="1" x14ac:dyDescent="0.2">
      <c r="B23" s="49" t="s">
        <v>36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21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34</v>
      </c>
      <c r="C25" s="53">
        <v>36084.400000000001</v>
      </c>
      <c r="D25" s="54">
        <v>0</v>
      </c>
    </row>
    <row r="26" spans="2:4" ht="15.75" customHeight="1" x14ac:dyDescent="0.2">
      <c r="B26" s="49" t="s">
        <v>35</v>
      </c>
      <c r="C26" s="53">
        <v>11800</v>
      </c>
      <c r="D26" s="51">
        <v>9794</v>
      </c>
    </row>
    <row r="27" spans="2:4" ht="15.75" customHeight="1" x14ac:dyDescent="0.2">
      <c r="B27" s="49" t="s">
        <v>55</v>
      </c>
      <c r="C27" s="53">
        <v>0</v>
      </c>
      <c r="D27" s="51">
        <v>3744.72</v>
      </c>
    </row>
    <row r="28" spans="2:4" ht="15.75" customHeight="1" thickBot="1" x14ac:dyDescent="0.25">
      <c r="B28" s="49" t="s">
        <v>5</v>
      </c>
      <c r="C28" s="53">
        <v>208800</v>
      </c>
      <c r="D28" s="51">
        <v>208800</v>
      </c>
    </row>
    <row r="29" spans="2:4" ht="15.75" customHeight="1" x14ac:dyDescent="0.2">
      <c r="B29" s="157" t="s">
        <v>48</v>
      </c>
      <c r="C29" s="159">
        <v>2020</v>
      </c>
      <c r="D29" s="161">
        <v>2019</v>
      </c>
    </row>
    <row r="30" spans="2:4" ht="15.75" customHeight="1" thickBot="1" x14ac:dyDescent="0.25">
      <c r="B30" s="158"/>
      <c r="C30" s="160"/>
      <c r="D30" s="162"/>
    </row>
    <row r="31" spans="2:4" ht="15.75" customHeight="1" x14ac:dyDescent="0.2">
      <c r="B31" s="49" t="s">
        <v>11</v>
      </c>
      <c r="C31" s="53">
        <v>755.2</v>
      </c>
      <c r="D31" s="51">
        <v>755.2</v>
      </c>
    </row>
    <row r="32" spans="2:4" ht="15.75" customHeight="1" x14ac:dyDescent="0.2">
      <c r="B32" s="49" t="s">
        <v>32</v>
      </c>
      <c r="C32" s="53">
        <v>538080</v>
      </c>
      <c r="D32" s="52">
        <v>0</v>
      </c>
    </row>
    <row r="33" spans="2:8" ht="15.75" customHeight="1" x14ac:dyDescent="0.2">
      <c r="B33" s="49" t="s">
        <v>42</v>
      </c>
      <c r="C33" s="53">
        <v>33299.699999999997</v>
      </c>
      <c r="D33" s="52">
        <v>0</v>
      </c>
    </row>
    <row r="34" spans="2:8" ht="15.75" customHeight="1" x14ac:dyDescent="0.2">
      <c r="B34" s="49" t="s">
        <v>27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38</v>
      </c>
      <c r="C35" s="53">
        <v>9392.7999999999993</v>
      </c>
      <c r="D35" s="54">
        <v>0</v>
      </c>
    </row>
    <row r="36" spans="2:8" ht="15.75" customHeight="1" x14ac:dyDescent="0.2">
      <c r="B36" s="49" t="s">
        <v>43</v>
      </c>
      <c r="C36" s="53">
        <v>406713.4</v>
      </c>
      <c r="D36" s="52">
        <v>0</v>
      </c>
    </row>
    <row r="37" spans="2:8" ht="15.75" customHeight="1" x14ac:dyDescent="0.2">
      <c r="B37" s="49" t="s">
        <v>13</v>
      </c>
      <c r="C37" s="53">
        <v>6174363.1200000001</v>
      </c>
      <c r="D37" s="52">
        <v>0</v>
      </c>
    </row>
    <row r="38" spans="2:8" ht="15.75" customHeight="1" x14ac:dyDescent="0.2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6</v>
      </c>
      <c r="C39" s="53">
        <v>104312</v>
      </c>
      <c r="D39" s="51">
        <v>104312</v>
      </c>
    </row>
    <row r="40" spans="2:8" ht="15.75" customHeight="1" x14ac:dyDescent="0.2">
      <c r="B40" s="49" t="s">
        <v>46</v>
      </c>
      <c r="C40" s="53">
        <v>49600</v>
      </c>
      <c r="D40" s="52">
        <v>0</v>
      </c>
    </row>
    <row r="41" spans="2:8" ht="15.75" customHeight="1" x14ac:dyDescent="0.2">
      <c r="B41" s="49" t="s">
        <v>56</v>
      </c>
      <c r="C41" s="53">
        <v>0</v>
      </c>
      <c r="D41" s="51">
        <v>4779</v>
      </c>
    </row>
    <row r="42" spans="2:8" ht="15.75" customHeight="1" x14ac:dyDescent="0.2">
      <c r="B42" s="49" t="s">
        <v>44</v>
      </c>
      <c r="C42" s="53">
        <v>178699.2</v>
      </c>
      <c r="D42" s="51">
        <v>11256887.51</v>
      </c>
    </row>
    <row r="43" spans="2:8" ht="15.75" customHeight="1" x14ac:dyDescent="0.2">
      <c r="B43" s="49" t="s">
        <v>33</v>
      </c>
      <c r="C43" s="53">
        <v>35400</v>
      </c>
      <c r="D43" s="52">
        <v>0</v>
      </c>
    </row>
    <row r="44" spans="2:8" ht="15.75" customHeight="1" x14ac:dyDescent="0.2">
      <c r="B44" s="49" t="s">
        <v>18</v>
      </c>
      <c r="C44" s="53">
        <v>270000</v>
      </c>
      <c r="D44" s="51">
        <v>270000</v>
      </c>
    </row>
    <row r="45" spans="2:8" ht="15.75" customHeight="1" x14ac:dyDescent="0.2">
      <c r="B45" s="49" t="s">
        <v>12</v>
      </c>
      <c r="C45" s="53">
        <v>22125</v>
      </c>
      <c r="D45" s="52">
        <v>0</v>
      </c>
    </row>
    <row r="46" spans="2:8" ht="15.75" customHeight="1" x14ac:dyDescent="0.2">
      <c r="B46" s="49" t="s">
        <v>57</v>
      </c>
      <c r="C46" s="53">
        <v>0</v>
      </c>
      <c r="D46" s="51">
        <v>15600</v>
      </c>
    </row>
    <row r="47" spans="2:8" ht="15.75" customHeight="1" x14ac:dyDescent="0.2">
      <c r="B47" s="49" t="s">
        <v>8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29</v>
      </c>
      <c r="C49" s="53">
        <v>53930.720000000001</v>
      </c>
      <c r="D49" s="56">
        <v>28238.69</v>
      </c>
    </row>
    <row r="50" spans="2:7" ht="15.75" customHeight="1" x14ac:dyDescent="0.2">
      <c r="B50" s="49" t="s">
        <v>58</v>
      </c>
      <c r="C50" s="53">
        <v>0</v>
      </c>
      <c r="D50" s="56">
        <v>2256.75</v>
      </c>
    </row>
    <row r="51" spans="2:7" ht="15.75" customHeight="1" x14ac:dyDescent="0.2">
      <c r="B51" s="49" t="s">
        <v>24</v>
      </c>
      <c r="C51" s="53">
        <v>0</v>
      </c>
      <c r="D51" s="56">
        <v>188800</v>
      </c>
    </row>
    <row r="52" spans="2:7" ht="15.75" customHeight="1" x14ac:dyDescent="0.2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47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22</v>
      </c>
      <c r="C54" s="53">
        <v>83943.98</v>
      </c>
      <c r="D54" s="55">
        <v>0</v>
      </c>
    </row>
    <row r="55" spans="2:7" ht="15.75" customHeight="1" x14ac:dyDescent="0.2">
      <c r="B55" s="49" t="s">
        <v>30</v>
      </c>
      <c r="C55" s="53">
        <v>0</v>
      </c>
      <c r="D55" s="56">
        <v>21200</v>
      </c>
    </row>
    <row r="56" spans="2:7" ht="15.75" customHeight="1" thickBot="1" x14ac:dyDescent="0.25">
      <c r="B56" s="57" t="s">
        <v>16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Sheet4</vt:lpstr>
      <vt:lpstr>Plantilla Pagos a Proveedores</vt:lpstr>
      <vt:lpstr>Sheet3</vt:lpstr>
      <vt:lpstr>Sheet1</vt:lpstr>
      <vt:lpstr>Sheet2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2023-02-13T13:10:21Z</cp:lastPrinted>
  <dcterms:created xsi:type="dcterms:W3CDTF">2006-07-11T17:39:34Z</dcterms:created>
  <dcterms:modified xsi:type="dcterms:W3CDTF">2023-02-15T18:38:55Z</dcterms:modified>
</cp:coreProperties>
</file>