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B7A76DCE-B1B6-421A-9831-0ADD1C5B704C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7" i="1" s="1"/>
  <c r="D14" i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<sst xmlns="http://schemas.openxmlformats.org/spreadsheetml/2006/main" count="29" uniqueCount="29">
  <si>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</si>
  <si>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</si>
  <si>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</si>
  <si>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</si>
  <si>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</si>
  <si>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</si>
  <si>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</si>
  <si>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</si>
  <si>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</si>
  <si>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</si>
  <si>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</si>
  <si>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</si>
  <si>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</si>
  <si>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</si>
  <si>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</si>
  <si>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</si>
  <si>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</si>
  <si>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</si>
  <si>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</si>
  <si>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</si>
  <si>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</si>
  <si>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</si>
  <si>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</si>
  <si>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</si>
  <si>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</si>
  <si>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</si>
  <si>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</si>
  <si>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</si>
  <si>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>AL 30-11-2023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</si>
</sst>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3F2244-4807-4A2C-A86B-8F721E2C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41702DB-7EE3-4FE0-81AF-A0B620B7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11-NOVIEMBRE/BALANCE%20GENERAL%20AL%2030-11-2023.xlsx" TargetMode="External"/><Relationship Id="rId1" Type="http://schemas.openxmlformats.org/officeDocument/2006/relationships/externalLinkPath" Target="https://inmrepdom-my.sharepoint.com/personal/rosa_ruiz_inm_gob_do/Documents/Escritorio/A&#209;O%202023/RAI-2023/11-NOVIEMBRE/BALANCE%20GENERAL%20AL%2030-1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75817121.480000004</v>
          </cell>
        </row>
      </sheetData>
      <sheetData sheetId="3">
        <row r="165">
          <cell r="F165">
            <v>833818.50427200005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13029979.040000001</v>
          </cell>
        </row>
      </sheetData>
      <sheetData sheetId="6">
        <row r="31">
          <cell r="B31">
            <v>112561.72000000003</v>
          </cell>
        </row>
      </sheetData>
      <sheetData sheetId="7" refreshError="1"/>
      <sheetData sheetId="8">
        <row r="33">
          <cell r="F33">
            <v>2816392.3700000006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F14" sqref="F14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75817121.480000004</v>
      </c>
    </row>
    <row r="15" spans="1:6" x14ac:dyDescent="0.25">
      <c r="A15" s="2" t="s">
        <v>8</v>
      </c>
      <c r="D15" s="7">
        <f>+'[1]NOTA 3.'!F165</f>
        <v>833818.50427200005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77438139.984272003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13029979.040000001</v>
      </c>
    </row>
    <row r="21" spans="1:6" ht="17.25" x14ac:dyDescent="0.4">
      <c r="A21" s="2" t="s">
        <v>13</v>
      </c>
      <c r="D21" s="8">
        <f>+'[1]NOTA 6 BI.'!B31</f>
        <v>112561.72000000003</v>
      </c>
    </row>
    <row r="22" spans="1:6" x14ac:dyDescent="0.25">
      <c r="A22" s="6" t="s">
        <v>14</v>
      </c>
      <c r="D22" s="9">
        <f>+D21+D20</f>
        <v>13142540.760000002</v>
      </c>
    </row>
    <row r="24" spans="1:6" ht="15.75" thickBot="1" x14ac:dyDescent="0.3">
      <c r="A24" s="6" t="s">
        <v>15</v>
      </c>
      <c r="D24" s="10">
        <f>+D22+D17</f>
        <v>90580680.744272009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7CXP.'!F33</f>
        <v>2816392.3700000006</v>
      </c>
    </row>
    <row r="29" spans="1:6" ht="21" customHeight="1" thickBot="1" x14ac:dyDescent="0.3">
      <c r="A29" s="6" t="s">
        <v>19</v>
      </c>
      <c r="D29" s="10">
        <f>+D28</f>
        <v>2816392.3700000006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87764288.374272004</v>
      </c>
    </row>
    <row r="36" spans="1:6" ht="32.25" customHeight="1" thickBot="1" x14ac:dyDescent="0.3">
      <c r="A36" s="6" t="s">
        <v>25</v>
      </c>
      <c r="D36" s="10">
        <f>+D29+D35</f>
        <v>90580680.744272009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2023-12-21T14:35:20Z</dcterms:modified>
</cp:coreProperties>
</file>