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CDU AGOSTO 2021" sheetId="1" r:id="rId1"/>
  </sheets>
  <definedNames>
    <definedName name="_xlnm.Print_Area" localSheetId="0">'CDU AGOSTO 2021'!$A$1:$J$52</definedName>
    <definedName name="incBuyerDossierDetaillnkRequestName" localSheetId="0">'CDU AGOSTO 2021'!$G$16</definedName>
    <definedName name="incBuyerDossierDetaillnkRequestReference" localSheetId="0">'CDU AGOSTO 2021'!$C$16</definedName>
    <definedName name="incBuyerDossierDetaillnkRequestReferenceNewTab" localSheetId="0">'CDU AGOSTO 2021'!$C$23</definedName>
    <definedName name="lnkProcurementContractViewLink_0" localSheetId="0">'CDU AGOSTO 2021'!$B$16</definedName>
    <definedName name="lnkProcurementContractViewLink_1" localSheetId="0">'CDU AGOSTO 2021'!$B$17</definedName>
    <definedName name="lnkProcurementContractViewLink_2" localSheetId="0">'CDU AGOSTO 2021'!$B$37</definedName>
    <definedName name="lnkProcurementContractViewLinkNewTab_0" localSheetId="0">'CDU AGOSTO 2021'!$E$18</definedName>
  </definedNames>
  <calcPr fullCalcOnLoad="1"/>
</workbook>
</file>

<file path=xl/sharedStrings.xml><?xml version="1.0" encoding="utf-8"?>
<sst xmlns="http://schemas.openxmlformats.org/spreadsheetml/2006/main" count="170" uniqueCount="131">
  <si>
    <t>No. Orden de Compra</t>
  </si>
  <si>
    <t>RNC</t>
  </si>
  <si>
    <t>Tipo de Proceso</t>
  </si>
  <si>
    <t xml:space="preserve">                                                                                                                          </t>
  </si>
  <si>
    <t>Descripción de la compra</t>
  </si>
  <si>
    <t>Adjudicatario</t>
  </si>
  <si>
    <t xml:space="preserve">Fecha </t>
  </si>
  <si>
    <t xml:space="preserve">Codigo del Proceso </t>
  </si>
  <si>
    <t>Monto RD$</t>
  </si>
  <si>
    <t>Compras por Debajo del Umbral</t>
  </si>
  <si>
    <t>TOTAL</t>
  </si>
  <si>
    <t>Jeovanny Tejeda Suarez</t>
  </si>
  <si>
    <t xml:space="preserve">Enc. Administrativo y Financiero  </t>
  </si>
  <si>
    <t>JT/rr</t>
  </si>
  <si>
    <t>Franklin Benjamín López Fornerin</t>
  </si>
  <si>
    <t>Mercantil de Oficina, SRL</t>
  </si>
  <si>
    <t>Importaciones y Servicios Méndez &amp; Casado, SRL</t>
  </si>
  <si>
    <t>P.A. Catering, SRL</t>
  </si>
  <si>
    <t>Delta Comercial, SA</t>
  </si>
  <si>
    <t>INM-RD-UC-CD-2021-0291</t>
  </si>
  <si>
    <t>INM-RD-UC-CD-2021-0272</t>
  </si>
  <si>
    <t>Servicio de catering para firma de convenio de colaboración con la UNPHU</t>
  </si>
  <si>
    <t>INM-RD-2021-00335</t>
  </si>
  <si>
    <t>INM-RD-UC-CD-2021-0273</t>
  </si>
  <si>
    <t>Servicio de reparación de control de acceso magnético de puerta principal del INMRD</t>
  </si>
  <si>
    <t>Pliego cancelado</t>
  </si>
  <si>
    <t>INM-RD-UC-CD-2021-0274</t>
  </si>
  <si>
    <t>Broto, SRL</t>
  </si>
  <si>
    <t>INM-RD-2021-00336</t>
  </si>
  <si>
    <t>INM-RD-UC-CD-2021-0275</t>
  </si>
  <si>
    <t>Servicio de reparación para el vehículo Toyota RAV4, Chassis: JTMDD9EV80DO63175</t>
  </si>
  <si>
    <t>INM-RD-2021-00337</t>
  </si>
  <si>
    <t>INM-RD-UC-CD-2021-0276</t>
  </si>
  <si>
    <t>Agencia Bella, SAS</t>
  </si>
  <si>
    <t>Servicio de mantenimiento y reparación de motor marca honda</t>
  </si>
  <si>
    <t>INM-RD-2021-00340</t>
  </si>
  <si>
    <t>INM-RD-UC-CD-2021-0277</t>
  </si>
  <si>
    <t>Servicio de catering para impartir diplomado: Migración Internacional y Gestión Migratoria</t>
  </si>
  <si>
    <t>INM-RD-2021-00343</t>
  </si>
  <si>
    <t>Adquisición e instalación de tapas para vehículos de la institución</t>
  </si>
  <si>
    <t>Easymax Import, SRL</t>
  </si>
  <si>
    <t>INM-RD-2021-00349</t>
  </si>
  <si>
    <t>INM-RD-UC-CD-2021-0278</t>
  </si>
  <si>
    <t>INM-RD-UC-CD-2021-0279</t>
  </si>
  <si>
    <t>Contratación de servicio de catering para mesas de trabajo del DIEM</t>
  </si>
  <si>
    <t>Xiomara Especialidades, SRL</t>
  </si>
  <si>
    <t>INM-RD-2021-00345</t>
  </si>
  <si>
    <t>INM-RD-UC-CD-2021-0280</t>
  </si>
  <si>
    <t>Servicio de limpieza de drenaje pluvial del INMRD</t>
  </si>
  <si>
    <t>Victor Sterlyn Salomé</t>
  </si>
  <si>
    <t>INM-RD-2021-00388</t>
  </si>
  <si>
    <t>INM-RD-UC-CD-2021-0281</t>
  </si>
  <si>
    <t>Supliorme, SRL</t>
  </si>
  <si>
    <t>Adquisición de café y galletas variadas para reuniones de la institución</t>
  </si>
  <si>
    <t>INM-RD-2021-00344</t>
  </si>
  <si>
    <t>INM-RD-UC-CD-2021-0282</t>
  </si>
  <si>
    <t>Servicios de Impresión de libro Estudio descriptivo-exploratorio sobre el mercado laboral en el sector agrícola y su necesidad de mano de obra extranjera.</t>
  </si>
  <si>
    <t>Editora Buho, SRL</t>
  </si>
  <si>
    <t>INM-RD-2021-00348</t>
  </si>
  <si>
    <t>INM-RD-UC-CD-2021-0283</t>
  </si>
  <si>
    <t>Contratación de servicio de catering para impartir talleres de la ENM.</t>
  </si>
  <si>
    <t>INM-RD-2021-00350</t>
  </si>
  <si>
    <t>INM-RD-UC-CD-2021-0284</t>
  </si>
  <si>
    <t>Adquisición de gelatina en acetato para iluminación</t>
  </si>
  <si>
    <t>INM-RD-2021-00352</t>
  </si>
  <si>
    <t>Servicio de Capacitación para charla de resolución de conflictos en el ambiente laboral</t>
  </si>
  <si>
    <t>INM-RD-UC-CD-2021-0285</t>
  </si>
  <si>
    <t>Patio Común, SRL</t>
  </si>
  <si>
    <t>INM-RD-2021-00353</t>
  </si>
  <si>
    <t>INM-RD-UC-CD-2021-0286</t>
  </si>
  <si>
    <t>Servicio de catering para actividad "Coordinación de acciones para la optimización del clima laboral"</t>
  </si>
  <si>
    <t>INM-RD-UC-CD-2021-0287</t>
  </si>
  <si>
    <t>INM-RD-2021-00354</t>
  </si>
  <si>
    <t>Adquisición de pinturas y materiales para el mantenimiento de las edificación de la ENM y INM RD</t>
  </si>
  <si>
    <t>Inversiones Conques, SRL</t>
  </si>
  <si>
    <t>INM-RD-2021-00355</t>
  </si>
  <si>
    <t>INM-RD-UC-CD-2021-0288</t>
  </si>
  <si>
    <t>Adquisición de caja plástica para uso de la institución</t>
  </si>
  <si>
    <t>INM-RD-2021-00356</t>
  </si>
  <si>
    <t>INM-RD-UC-CD-2021-0289</t>
  </si>
  <si>
    <t>Capalma Gourmet, SRL</t>
  </si>
  <si>
    <t>INM-RD-2021-00359</t>
  </si>
  <si>
    <t>Servicio de catering para Diplomados y cursos sobre Migración Internacional y Gestión Migratoria de la ENM</t>
  </si>
  <si>
    <t>INM-RD-UC-CD-2021-0290</t>
  </si>
  <si>
    <t>Mattar Consulting, SRL</t>
  </si>
  <si>
    <t>Contratación de Servicio para renovación de licencias Kaspersky Endpoint Security for Business</t>
  </si>
  <si>
    <t>INM-RD-2021-00357</t>
  </si>
  <si>
    <t>Declarado desierto</t>
  </si>
  <si>
    <t>Adquisición e instalación de Luces de emergencia como medida de prevención en el INMRD</t>
  </si>
  <si>
    <t>INM-RD-UC-CD-2021-0292</t>
  </si>
  <si>
    <t>Rodolfo Herasme Herasme</t>
  </si>
  <si>
    <t>Contratación de Servicios legales para Los procesos de compras, confección de contrato y convenios del INM</t>
  </si>
  <si>
    <t>INM-RD-2021-00358</t>
  </si>
  <si>
    <t>INM-RD-UC-CD-2021-0293</t>
  </si>
  <si>
    <t>Contratación de servicio de fumigación para la institución</t>
  </si>
  <si>
    <t>Grupo Retmox, SRL</t>
  </si>
  <si>
    <t>INM-RD-2021-00360</t>
  </si>
  <si>
    <t>INM-RD-UC-CD-2021-0294</t>
  </si>
  <si>
    <t>Pia Menicucci y Asoc., SRL</t>
  </si>
  <si>
    <t>Servicio de diseño, diagramación e impresión del boletín informativo INM RD numero 8</t>
  </si>
  <si>
    <t>INM-RD-2021-00361</t>
  </si>
  <si>
    <t>INM-RD-UC-CD-2021-0295</t>
  </si>
  <si>
    <t>Contratación de facilitador para impartir diplomados de Migración Internacinal y Gestión Migratoria</t>
  </si>
  <si>
    <t>Santana Novas &amp; Asociados, SRL</t>
  </si>
  <si>
    <t>INM-RD-2021-00371</t>
  </si>
  <si>
    <t>Luisa Germania Rosario De los Santos</t>
  </si>
  <si>
    <t>00111389490</t>
  </si>
  <si>
    <t>00107590820</t>
  </si>
  <si>
    <t>INM-RD-2021-00372</t>
  </si>
  <si>
    <t>INM-RD-UC-CD-2021-0296</t>
  </si>
  <si>
    <t>Adquisición de trituradora de papel para uso del personal del INM RD.</t>
  </si>
  <si>
    <t>Suplidora Renma, SRL</t>
  </si>
  <si>
    <t>101789891</t>
  </si>
  <si>
    <t>INM-RD-2021-00362</t>
  </si>
  <si>
    <t>INM-RD-UC-CD-2021-0297</t>
  </si>
  <si>
    <t>Servicio de lavado interior y exterior para vehículo Toyota RAV4 4WD modelo 2015</t>
  </si>
  <si>
    <t>Tomás Gómez Checo, SRL</t>
  </si>
  <si>
    <t>INM-RD-2021-00363</t>
  </si>
  <si>
    <t>INM-RD-UC-CD-2021-0298</t>
  </si>
  <si>
    <t>Servicio de catering para actividad de integración de los colaboradores del INM.</t>
  </si>
  <si>
    <t>INM-RD-2021-00364</t>
  </si>
  <si>
    <t>INM-RD-UC-CD-2021-0299</t>
  </si>
  <si>
    <t>Adquisición de mascarillas para uso del personal del INM</t>
  </si>
  <si>
    <t>INM-RD-2021-00366</t>
  </si>
  <si>
    <t>INM-RD-UC-CD-2021-0300</t>
  </si>
  <si>
    <t>Servicio de mantenimiento para vehículo Toyota Hilux 2016</t>
  </si>
  <si>
    <t>INM-RD-2021-00367</t>
  </si>
  <si>
    <t>INM-RD-UC-CD-2021-0301</t>
  </si>
  <si>
    <t>Adquisición de Sellos pretintados para diferentes áreas del INMRD</t>
  </si>
  <si>
    <t>INM-RD-2021-00369</t>
  </si>
  <si>
    <t xml:space="preserve">        INFORME DE ORDENES DE COMPRAS POR DEBAJO DEL UMBRAL NOVIEMBRE 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</si>
</sst>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1C0A]dddd\,\ dd&quot; de &quot;mmmm&quot; de &quot;yyyy"/>
    <numFmt numFmtId="184" formatCode="[$-1C0A]hh:mm:ss\ AM/PM"/>
    <numFmt numFmtId="185" formatCode="&quot;RD$&quot;#,##0.00"/>
    <numFmt numFmtId="186" formatCode="[$-10816]dd/mm/yyyy\ hh:mm:ss"/>
    <numFmt numFmtId="187" formatCode="&quot;$&quot;#,##0.00"/>
    <numFmt numFmtId="188" formatCode="[$-1C0A]dddd\,\ d\ &quot;de&quot;\ mmmm\ &quot;de&quot;\ yyyy"/>
    <numFmt numFmtId="189" formatCode="[$-1C0A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525252"/>
      <name val="Arial"/>
      <family val="2"/>
    </font>
    <font>
      <sz val="14"/>
      <color rgb="FF525252"/>
      <name val="Arial"/>
      <family val="2"/>
    </font>
    <font>
      <sz val="10"/>
      <color rgb="FF525252"/>
      <name val="Arial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4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525252"/>
      <name val="Arial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horizontal="left" vertical="center" wrapText="1"/>
    </xf>
    <xf numFmtId="167" fontId="56" fillId="34" borderId="10" xfId="0" applyNumberFormat="1" applyFont="1" applyFill="1" applyBorder="1" applyAlignment="1">
      <alignment horizontal="left" vertical="center"/>
    </xf>
    <xf numFmtId="0" fontId="57" fillId="0" borderId="11" xfId="46" applyFont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0" fontId="57" fillId="0" borderId="11" xfId="46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11" xfId="46" applyFont="1" applyBorder="1" applyAlignment="1">
      <alignment horizontal="center" vertical="center"/>
    </xf>
    <xf numFmtId="14" fontId="58" fillId="0" borderId="11" xfId="0" applyNumberFormat="1" applyFont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4" borderId="11" xfId="46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34" borderId="11" xfId="46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49" fontId="58" fillId="3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9" fillId="14" borderId="13" xfId="0" applyFont="1" applyFill="1" applyBorder="1" applyAlignment="1">
      <alignment horizontal="left"/>
    </xf>
    <xf numFmtId="0" fontId="59" fillId="14" borderId="14" xfId="0" applyFont="1" applyFill="1" applyBorder="1" applyAlignment="1">
      <alignment horizontal="left"/>
    </xf>
    <xf numFmtId="0" fontId="60" fillId="0" borderId="15" xfId="0" applyFont="1" applyBorder="1" applyAlignment="1">
      <alignment/>
    </xf>
    <xf numFmtId="187" fontId="58" fillId="0" borderId="16" xfId="0" applyNumberFormat="1" applyFont="1" applyBorder="1" applyAlignment="1">
      <alignment horizontal="center" vertical="center"/>
    </xf>
    <xf numFmtId="187" fontId="58" fillId="34" borderId="16" xfId="0" applyNumberFormat="1" applyFont="1" applyFill="1" applyBorder="1" applyAlignment="1">
      <alignment horizontal="center" vertical="center"/>
    </xf>
    <xf numFmtId="0" fontId="58" fillId="0" borderId="17" xfId="46" applyFont="1" applyBorder="1" applyAlignment="1">
      <alignment horizontal="center" vertical="center"/>
    </xf>
    <xf numFmtId="14" fontId="58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7" fillId="0" borderId="17" xfId="46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187" fontId="58" fillId="0" borderId="18" xfId="0" applyNumberFormat="1" applyFont="1" applyBorder="1" applyAlignment="1">
      <alignment horizontal="center" vertical="center"/>
    </xf>
    <xf numFmtId="0" fontId="33" fillId="34" borderId="11" xfId="46" applyFont="1" applyFill="1" applyBorder="1" applyAlignment="1">
      <alignment horizontal="center" vertical="center"/>
    </xf>
    <xf numFmtId="0" fontId="57" fillId="34" borderId="11" xfId="46" applyFont="1" applyFill="1" applyBorder="1" applyAlignment="1">
      <alignment horizontal="center" vertical="center" wrapText="1"/>
    </xf>
    <xf numFmtId="0" fontId="58" fillId="35" borderId="11" xfId="46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4" fontId="58" fillId="35" borderId="16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187" fontId="58" fillId="35" borderId="16" xfId="0" applyNumberFormat="1" applyFont="1" applyFill="1" applyBorder="1" applyAlignment="1">
      <alignment horizontal="center" vertical="center"/>
    </xf>
    <xf numFmtId="3" fontId="58" fillId="0" borderId="11" xfId="46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0" fontId="58" fillId="0" borderId="19" xfId="46" applyFont="1" applyBorder="1" applyAlignment="1">
      <alignment horizontal="center" vertical="center"/>
    </xf>
    <xf numFmtId="14" fontId="58" fillId="0" borderId="19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7" fillId="0" borderId="19" xfId="46" applyFont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187" fontId="58" fillId="0" borderId="2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56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60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49" fontId="62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0</xdr:row>
      <xdr:rowOff>161925</xdr:rowOff>
    </xdr:from>
    <xdr:to>
      <xdr:col>6</xdr:col>
      <xdr:colOff>714375</xdr:colOff>
      <xdr:row>12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61925"/>
          <a:ext cx="51720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85" zoomScaleNormal="85" zoomScaleSheetLayoutView="57" zoomScalePageLayoutView="25" workbookViewId="0" topLeftCell="A1">
      <selection activeCell="G6" sqref="G6"/>
    </sheetView>
  </sheetViews>
  <sheetFormatPr defaultColWidth="11.421875" defaultRowHeight="15"/>
  <cols>
    <col min="1" max="1" width="5.28125" style="0" bestFit="1" customWidth="1"/>
    <col min="2" max="2" width="40.7109375" style="0" customWidth="1"/>
    <col min="3" max="3" width="39.8515625" style="0" bestFit="1" customWidth="1"/>
    <col min="4" max="4" width="19.57421875" style="0" customWidth="1"/>
    <col min="5" max="5" width="53.57421875" style="0" customWidth="1"/>
    <col min="6" max="6" width="26.28125" style="2" customWidth="1"/>
    <col min="7" max="7" width="105.57421875" style="0" bestFit="1" customWidth="1"/>
    <col min="8" max="8" width="38.140625" style="0" bestFit="1" customWidth="1"/>
    <col min="9" max="9" width="27.421875" style="0" bestFit="1" customWidth="1"/>
  </cols>
  <sheetData>
    <row r="1" spans="1:9" s="1" customFormat="1" ht="18.75">
      <c r="A1" s="58"/>
      <c r="B1" s="59"/>
      <c r="C1" s="59"/>
      <c r="D1" s="59"/>
      <c r="E1" s="59"/>
      <c r="F1" s="60"/>
      <c r="G1" s="59"/>
      <c r="H1" s="59"/>
      <c r="I1" s="59"/>
    </row>
    <row r="2" spans="1:9" s="1" customFormat="1" ht="18.75">
      <c r="A2" s="58"/>
      <c r="B2" s="3"/>
      <c r="C2" s="59"/>
      <c r="D2" s="59"/>
      <c r="E2" s="59"/>
      <c r="F2" s="60"/>
      <c r="G2" s="59"/>
      <c r="H2" s="59"/>
      <c r="I2" s="59"/>
    </row>
    <row r="3" spans="1:9" s="1" customFormat="1" ht="18.75">
      <c r="A3" s="58"/>
      <c r="B3" s="4"/>
      <c r="C3" s="59"/>
      <c r="D3" s="59"/>
      <c r="E3" s="59"/>
      <c r="F3" s="60"/>
      <c r="G3" s="59"/>
      <c r="H3" s="59"/>
      <c r="I3" s="59"/>
    </row>
    <row r="4" spans="1:9" s="1" customFormat="1" ht="15">
      <c r="A4" s="58"/>
      <c r="B4" s="5"/>
      <c r="C4" s="61"/>
      <c r="D4" s="61"/>
      <c r="E4" s="61"/>
      <c r="F4" s="62"/>
      <c r="G4" s="61"/>
      <c r="H4" s="61"/>
      <c r="I4" s="61"/>
    </row>
    <row r="5" spans="1:9" s="1" customFormat="1" ht="15">
      <c r="A5" s="58"/>
      <c r="B5" s="5"/>
      <c r="C5" s="63"/>
      <c r="D5" s="61"/>
      <c r="E5" s="61"/>
      <c r="F5" s="62"/>
      <c r="G5" s="61"/>
      <c r="H5" s="61"/>
      <c r="I5" s="61"/>
    </row>
    <row r="6" spans="1:9" s="1" customFormat="1" ht="15">
      <c r="A6" s="58"/>
      <c r="B6" s="5"/>
      <c r="C6" s="61"/>
      <c r="D6" s="61"/>
      <c r="E6" s="61"/>
      <c r="F6" s="62"/>
      <c r="G6" s="61"/>
      <c r="H6" s="61"/>
      <c r="I6" s="61"/>
    </row>
    <row r="7" spans="1:9" s="1" customFormat="1" ht="15">
      <c r="A7" s="58"/>
      <c r="B7" s="71"/>
      <c r="C7" s="71"/>
      <c r="D7" s="71"/>
      <c r="E7" s="71"/>
      <c r="F7" s="71"/>
      <c r="G7" s="71"/>
      <c r="H7" s="71"/>
      <c r="I7" s="71"/>
    </row>
    <row r="8" spans="1:9" s="1" customFormat="1" ht="15">
      <c r="A8" s="58"/>
      <c r="B8" s="5"/>
      <c r="C8" s="5"/>
      <c r="D8" s="5"/>
      <c r="E8" s="5"/>
      <c r="F8" s="64"/>
      <c r="G8" s="5"/>
      <c r="H8" s="5"/>
      <c r="I8" s="5"/>
    </row>
    <row r="9" spans="1:9" s="1" customFormat="1" ht="15">
      <c r="A9" s="58"/>
      <c r="B9" s="5"/>
      <c r="C9" s="5"/>
      <c r="D9" s="5"/>
      <c r="E9" s="61"/>
      <c r="F9" s="65"/>
      <c r="G9" s="66"/>
      <c r="H9" s="5"/>
      <c r="I9" s="5"/>
    </row>
    <row r="10" spans="1:9" s="1" customFormat="1" ht="15">
      <c r="A10" s="58"/>
      <c r="B10" s="5"/>
      <c r="C10" s="5"/>
      <c r="D10" s="5"/>
      <c r="E10" s="5"/>
      <c r="F10" s="64"/>
      <c r="G10" s="5"/>
      <c r="H10" s="5"/>
      <c r="I10" s="5"/>
    </row>
    <row r="11" spans="1:9" s="6" customFormat="1" ht="15">
      <c r="A11" s="67"/>
      <c r="B11" s="70" t="s">
        <v>3</v>
      </c>
      <c r="C11" s="70"/>
      <c r="D11" s="70"/>
      <c r="E11" s="70"/>
      <c r="F11" s="68"/>
      <c r="G11" s="69"/>
      <c r="H11" s="69"/>
      <c r="I11" s="69"/>
    </row>
    <row r="12" spans="1:9" s="1" customFormat="1" ht="15">
      <c r="A12" s="58"/>
      <c r="B12" s="61"/>
      <c r="C12" s="61"/>
      <c r="D12" s="61"/>
      <c r="E12" s="61"/>
      <c r="F12" s="62"/>
      <c r="G12" s="61"/>
      <c r="H12" s="61"/>
      <c r="I12" s="61"/>
    </row>
    <row r="13" spans="1:9" s="1" customFormat="1" ht="15">
      <c r="A13" s="58"/>
      <c r="B13" s="61"/>
      <c r="C13" s="61"/>
      <c r="D13" s="61"/>
      <c r="E13" s="61"/>
      <c r="F13" s="62"/>
      <c r="G13" s="61"/>
      <c r="H13" s="61"/>
      <c r="I13" s="61"/>
    </row>
    <row r="14" spans="1:9" ht="29.25" thickBot="1">
      <c r="A14" s="72"/>
      <c r="B14" s="73"/>
      <c r="C14" s="73"/>
      <c r="D14" s="74" t="s">
        <v>130</v>
      </c>
      <c r="E14" s="75"/>
      <c r="F14" s="76"/>
      <c r="G14" s="73"/>
      <c r="H14" s="73"/>
      <c r="I14" s="73"/>
    </row>
    <row r="15" spans="1:9" ht="18.75">
      <c r="A15" s="25"/>
      <c r="B15" s="26" t="s">
        <v>0</v>
      </c>
      <c r="C15" s="26" t="s">
        <v>7</v>
      </c>
      <c r="D15" s="26" t="s">
        <v>6</v>
      </c>
      <c r="E15" s="26" t="s">
        <v>5</v>
      </c>
      <c r="F15" s="26" t="s">
        <v>1</v>
      </c>
      <c r="G15" s="26" t="s">
        <v>4</v>
      </c>
      <c r="H15" s="26" t="s">
        <v>2</v>
      </c>
      <c r="I15" s="27" t="s">
        <v>8</v>
      </c>
    </row>
    <row r="16" spans="1:9" ht="23.25">
      <c r="A16" s="28">
        <v>1</v>
      </c>
      <c r="B16" s="37" t="s">
        <v>22</v>
      </c>
      <c r="C16" s="16" t="s">
        <v>20</v>
      </c>
      <c r="D16" s="17">
        <v>44501</v>
      </c>
      <c r="E16" s="20" t="s">
        <v>14</v>
      </c>
      <c r="F16" s="18">
        <v>109815258</v>
      </c>
      <c r="G16" s="14" t="s">
        <v>21</v>
      </c>
      <c r="H16" s="12" t="s">
        <v>9</v>
      </c>
      <c r="I16" s="30">
        <v>30377.92</v>
      </c>
    </row>
    <row r="17" spans="1:9" ht="23.25">
      <c r="A17" s="28">
        <v>2</v>
      </c>
      <c r="B17" s="39"/>
      <c r="C17" s="16" t="s">
        <v>23</v>
      </c>
      <c r="D17" s="17">
        <v>44502</v>
      </c>
      <c r="E17" s="42" t="s">
        <v>25</v>
      </c>
      <c r="F17" s="40"/>
      <c r="G17" s="11" t="s">
        <v>24</v>
      </c>
      <c r="H17" s="12" t="s">
        <v>9</v>
      </c>
      <c r="I17" s="41"/>
    </row>
    <row r="18" spans="1:9" ht="33" customHeight="1">
      <c r="A18" s="28">
        <v>3</v>
      </c>
      <c r="B18" s="16" t="s">
        <v>28</v>
      </c>
      <c r="C18" s="16" t="s">
        <v>26</v>
      </c>
      <c r="D18" s="17">
        <v>44502</v>
      </c>
      <c r="E18" s="20" t="s">
        <v>27</v>
      </c>
      <c r="F18" s="20">
        <v>131194486</v>
      </c>
      <c r="G18" s="14" t="s">
        <v>24</v>
      </c>
      <c r="H18" s="12" t="s">
        <v>9</v>
      </c>
      <c r="I18" s="29">
        <v>5310</v>
      </c>
    </row>
    <row r="19" spans="1:9" ht="31.5" customHeight="1">
      <c r="A19" s="28">
        <v>4</v>
      </c>
      <c r="B19" s="18" t="s">
        <v>31</v>
      </c>
      <c r="C19" s="16" t="s">
        <v>29</v>
      </c>
      <c r="D19" s="17">
        <v>44502</v>
      </c>
      <c r="E19" s="20" t="s">
        <v>18</v>
      </c>
      <c r="F19" s="20">
        <v>101011939</v>
      </c>
      <c r="G19" s="14" t="s">
        <v>30</v>
      </c>
      <c r="H19" s="12" t="s">
        <v>9</v>
      </c>
      <c r="I19" s="29">
        <v>4908.8</v>
      </c>
    </row>
    <row r="20" spans="1:9" s="7" customFormat="1" ht="32.25" customHeight="1">
      <c r="A20" s="28">
        <v>5</v>
      </c>
      <c r="B20" s="16" t="s">
        <v>35</v>
      </c>
      <c r="C20" s="16" t="s">
        <v>32</v>
      </c>
      <c r="D20" s="17">
        <v>44503</v>
      </c>
      <c r="E20" s="20" t="s">
        <v>33</v>
      </c>
      <c r="F20" s="20">
        <v>101000236</v>
      </c>
      <c r="G20" s="14" t="s">
        <v>34</v>
      </c>
      <c r="H20" s="12" t="s">
        <v>9</v>
      </c>
      <c r="I20" s="29">
        <v>11472.49</v>
      </c>
    </row>
    <row r="21" spans="1:9" s="7" customFormat="1" ht="23.25">
      <c r="A21" s="28">
        <v>6</v>
      </c>
      <c r="B21" s="16" t="s">
        <v>38</v>
      </c>
      <c r="C21" s="16" t="s">
        <v>36</v>
      </c>
      <c r="D21" s="17">
        <v>44509</v>
      </c>
      <c r="E21" s="20" t="s">
        <v>14</v>
      </c>
      <c r="F21" s="20">
        <v>109815258</v>
      </c>
      <c r="G21" s="11" t="s">
        <v>37</v>
      </c>
      <c r="H21" s="12" t="s">
        <v>9</v>
      </c>
      <c r="I21" s="29">
        <v>16756</v>
      </c>
    </row>
    <row r="22" spans="1:10" s="8" customFormat="1" ht="23.25">
      <c r="A22" s="28">
        <v>7</v>
      </c>
      <c r="B22" s="21" t="s">
        <v>41</v>
      </c>
      <c r="C22" s="16" t="s">
        <v>42</v>
      </c>
      <c r="D22" s="17">
        <v>44509</v>
      </c>
      <c r="E22" s="20" t="s">
        <v>40</v>
      </c>
      <c r="F22" s="18">
        <v>132074769</v>
      </c>
      <c r="G22" s="11" t="s">
        <v>39</v>
      </c>
      <c r="H22" s="12" t="s">
        <v>9</v>
      </c>
      <c r="I22" s="30">
        <v>83780</v>
      </c>
      <c r="J22" s="52"/>
    </row>
    <row r="23" spans="1:9" s="7" customFormat="1" ht="23.25">
      <c r="A23" s="28">
        <v>8</v>
      </c>
      <c r="B23" s="16" t="s">
        <v>46</v>
      </c>
      <c r="C23" s="16" t="s">
        <v>43</v>
      </c>
      <c r="D23" s="17">
        <v>44510</v>
      </c>
      <c r="E23" s="20" t="s">
        <v>45</v>
      </c>
      <c r="F23" s="20">
        <v>101529709</v>
      </c>
      <c r="G23" s="11" t="s">
        <v>44</v>
      </c>
      <c r="H23" s="12" t="s">
        <v>9</v>
      </c>
      <c r="I23" s="29">
        <v>55808.29</v>
      </c>
    </row>
    <row r="24" spans="1:9" s="7" customFormat="1" ht="23.25">
      <c r="A24" s="28">
        <v>9</v>
      </c>
      <c r="B24" s="16" t="s">
        <v>50</v>
      </c>
      <c r="C24" s="19" t="s">
        <v>47</v>
      </c>
      <c r="D24" s="17">
        <v>44510</v>
      </c>
      <c r="E24" s="20" t="s">
        <v>49</v>
      </c>
      <c r="F24" s="20">
        <v>2601298363</v>
      </c>
      <c r="G24" s="14" t="s">
        <v>48</v>
      </c>
      <c r="H24" s="12" t="s">
        <v>9</v>
      </c>
      <c r="I24" s="29">
        <v>56050</v>
      </c>
    </row>
    <row r="25" spans="1:9" s="7" customFormat="1" ht="23.25">
      <c r="A25" s="28">
        <v>10</v>
      </c>
      <c r="B25" s="16" t="s">
        <v>54</v>
      </c>
      <c r="C25" s="16" t="s">
        <v>51</v>
      </c>
      <c r="D25" s="17">
        <v>44510</v>
      </c>
      <c r="E25" s="20" t="s">
        <v>52</v>
      </c>
      <c r="F25" s="20">
        <v>130965021</v>
      </c>
      <c r="G25" s="11" t="s">
        <v>53</v>
      </c>
      <c r="H25" s="12" t="s">
        <v>9</v>
      </c>
      <c r="I25" s="29">
        <v>24746.66</v>
      </c>
    </row>
    <row r="26" spans="1:9" ht="31.5">
      <c r="A26" s="28">
        <v>11</v>
      </c>
      <c r="B26" s="21" t="s">
        <v>58</v>
      </c>
      <c r="C26" s="16" t="s">
        <v>55</v>
      </c>
      <c r="D26" s="17">
        <v>44512</v>
      </c>
      <c r="E26" s="20" t="s">
        <v>57</v>
      </c>
      <c r="F26" s="18">
        <v>101670584</v>
      </c>
      <c r="G26" s="14" t="s">
        <v>56</v>
      </c>
      <c r="H26" s="12" t="s">
        <v>9</v>
      </c>
      <c r="I26" s="30">
        <v>80505</v>
      </c>
    </row>
    <row r="27" spans="1:9" ht="23.25">
      <c r="A27" s="28">
        <v>12</v>
      </c>
      <c r="B27" s="16" t="s">
        <v>61</v>
      </c>
      <c r="C27" s="16" t="s">
        <v>59</v>
      </c>
      <c r="D27" s="17">
        <v>44512</v>
      </c>
      <c r="E27" s="20" t="s">
        <v>17</v>
      </c>
      <c r="F27" s="20">
        <v>131155091</v>
      </c>
      <c r="G27" s="11" t="s">
        <v>60</v>
      </c>
      <c r="H27" s="12" t="s">
        <v>9</v>
      </c>
      <c r="I27" s="29">
        <v>92925</v>
      </c>
    </row>
    <row r="28" spans="1:9" s="7" customFormat="1" ht="23.25">
      <c r="A28" s="28">
        <v>13</v>
      </c>
      <c r="B28" s="16" t="s">
        <v>64</v>
      </c>
      <c r="C28" s="16" t="s">
        <v>62</v>
      </c>
      <c r="D28" s="17">
        <v>44517</v>
      </c>
      <c r="E28" s="20" t="s">
        <v>52</v>
      </c>
      <c r="F28" s="20">
        <v>130965021</v>
      </c>
      <c r="G28" s="14" t="s">
        <v>63</v>
      </c>
      <c r="H28" s="12" t="s">
        <v>9</v>
      </c>
      <c r="I28" s="29">
        <v>6564.47</v>
      </c>
    </row>
    <row r="29" spans="1:9" s="7" customFormat="1" ht="23.25">
      <c r="A29" s="28">
        <v>14</v>
      </c>
      <c r="B29" s="16" t="s">
        <v>68</v>
      </c>
      <c r="C29" s="16" t="s">
        <v>66</v>
      </c>
      <c r="D29" s="17">
        <v>44517</v>
      </c>
      <c r="E29" s="20" t="s">
        <v>67</v>
      </c>
      <c r="F29" s="20">
        <v>131284817</v>
      </c>
      <c r="G29" s="14" t="s">
        <v>65</v>
      </c>
      <c r="H29" s="12" t="s">
        <v>9</v>
      </c>
      <c r="I29" s="29">
        <v>5700</v>
      </c>
    </row>
    <row r="30" spans="1:9" s="7" customFormat="1" ht="23.25">
      <c r="A30" s="28">
        <v>15</v>
      </c>
      <c r="B30" s="16" t="s">
        <v>72</v>
      </c>
      <c r="C30" s="16" t="s">
        <v>69</v>
      </c>
      <c r="D30" s="17">
        <v>44517</v>
      </c>
      <c r="E30" s="20" t="s">
        <v>14</v>
      </c>
      <c r="F30" s="20">
        <v>109815258</v>
      </c>
      <c r="G30" s="11" t="s">
        <v>70</v>
      </c>
      <c r="H30" s="12" t="s">
        <v>9</v>
      </c>
      <c r="I30" s="29">
        <v>129977</v>
      </c>
    </row>
    <row r="31" spans="1:9" ht="23.25">
      <c r="A31" s="28">
        <v>16</v>
      </c>
      <c r="B31" s="16" t="s">
        <v>75</v>
      </c>
      <c r="C31" s="16" t="s">
        <v>71</v>
      </c>
      <c r="D31" s="17">
        <v>44518</v>
      </c>
      <c r="E31" s="20" t="s">
        <v>74</v>
      </c>
      <c r="F31" s="20">
        <v>132104897</v>
      </c>
      <c r="G31" s="11" t="s">
        <v>73</v>
      </c>
      <c r="H31" s="12" t="s">
        <v>9</v>
      </c>
      <c r="I31" s="29">
        <v>64857.75</v>
      </c>
    </row>
    <row r="32" spans="1:9" ht="23.25">
      <c r="A32" s="28">
        <v>17</v>
      </c>
      <c r="B32" s="16" t="s">
        <v>78</v>
      </c>
      <c r="C32" s="16" t="s">
        <v>76</v>
      </c>
      <c r="D32" s="17">
        <v>44518</v>
      </c>
      <c r="E32" s="22" t="s">
        <v>15</v>
      </c>
      <c r="F32" s="20">
        <v>130908168</v>
      </c>
      <c r="G32" s="14" t="s">
        <v>77</v>
      </c>
      <c r="H32" s="12" t="s">
        <v>9</v>
      </c>
      <c r="I32" s="29">
        <v>4602</v>
      </c>
    </row>
    <row r="33" spans="1:9" ht="34.5" customHeight="1">
      <c r="A33" s="28">
        <v>18</v>
      </c>
      <c r="B33" s="16" t="s">
        <v>81</v>
      </c>
      <c r="C33" s="16" t="s">
        <v>79</v>
      </c>
      <c r="D33" s="17">
        <v>44519</v>
      </c>
      <c r="E33" s="20" t="s">
        <v>80</v>
      </c>
      <c r="F33" s="20">
        <v>132335236</v>
      </c>
      <c r="G33" s="14" t="s">
        <v>82</v>
      </c>
      <c r="H33" s="12" t="s">
        <v>9</v>
      </c>
      <c r="I33" s="29">
        <v>54870</v>
      </c>
    </row>
    <row r="34" spans="1:9" ht="36" customHeight="1">
      <c r="A34" s="28">
        <v>19</v>
      </c>
      <c r="B34" s="16" t="s">
        <v>86</v>
      </c>
      <c r="C34" s="16" t="s">
        <v>83</v>
      </c>
      <c r="D34" s="17">
        <v>44519</v>
      </c>
      <c r="E34" s="20" t="s">
        <v>84</v>
      </c>
      <c r="F34" s="20">
        <v>124025826</v>
      </c>
      <c r="G34" s="14" t="s">
        <v>85</v>
      </c>
      <c r="H34" s="12" t="s">
        <v>9</v>
      </c>
      <c r="I34" s="29">
        <v>93858.97</v>
      </c>
    </row>
    <row r="35" spans="1:9" ht="34.5" customHeight="1">
      <c r="A35" s="28">
        <v>20</v>
      </c>
      <c r="B35" s="39"/>
      <c r="C35" s="16" t="s">
        <v>19</v>
      </c>
      <c r="D35" s="17">
        <v>44519</v>
      </c>
      <c r="E35" s="42" t="s">
        <v>87</v>
      </c>
      <c r="F35" s="40"/>
      <c r="G35" s="14" t="s">
        <v>88</v>
      </c>
      <c r="H35" s="12" t="s">
        <v>9</v>
      </c>
      <c r="I35" s="43"/>
    </row>
    <row r="36" spans="1:9" ht="28.5" customHeight="1">
      <c r="A36" s="28">
        <v>21</v>
      </c>
      <c r="B36" s="16" t="s">
        <v>92</v>
      </c>
      <c r="C36" s="16" t="s">
        <v>89</v>
      </c>
      <c r="D36" s="17">
        <v>44522</v>
      </c>
      <c r="E36" s="20" t="s">
        <v>90</v>
      </c>
      <c r="F36" s="45" t="s">
        <v>107</v>
      </c>
      <c r="G36" s="14" t="s">
        <v>91</v>
      </c>
      <c r="H36" s="12" t="s">
        <v>9</v>
      </c>
      <c r="I36" s="29">
        <v>47200</v>
      </c>
    </row>
    <row r="37" spans="1:9" ht="23.25">
      <c r="A37" s="28">
        <v>22</v>
      </c>
      <c r="B37" s="21" t="s">
        <v>96</v>
      </c>
      <c r="C37" s="16" t="s">
        <v>93</v>
      </c>
      <c r="D37" s="17">
        <v>44523</v>
      </c>
      <c r="E37" s="20" t="s">
        <v>95</v>
      </c>
      <c r="F37" s="18">
        <v>131848087</v>
      </c>
      <c r="G37" s="38" t="s">
        <v>94</v>
      </c>
      <c r="H37" s="12" t="s">
        <v>9</v>
      </c>
      <c r="I37" s="30">
        <v>70800</v>
      </c>
    </row>
    <row r="38" spans="1:9" ht="23.25">
      <c r="A38" s="28">
        <v>23</v>
      </c>
      <c r="B38" s="16" t="s">
        <v>100</v>
      </c>
      <c r="C38" s="16" t="s">
        <v>97</v>
      </c>
      <c r="D38" s="17">
        <v>44523</v>
      </c>
      <c r="E38" s="20" t="s">
        <v>98</v>
      </c>
      <c r="F38" s="20">
        <v>101637986</v>
      </c>
      <c r="G38" s="14" t="s">
        <v>99</v>
      </c>
      <c r="H38" s="12" t="s">
        <v>9</v>
      </c>
      <c r="I38" s="29">
        <v>34810</v>
      </c>
    </row>
    <row r="39" spans="1:9" ht="23.25">
      <c r="A39" s="28">
        <v>24</v>
      </c>
      <c r="B39" s="44" t="s">
        <v>104</v>
      </c>
      <c r="C39" s="16" t="s">
        <v>101</v>
      </c>
      <c r="D39" s="17">
        <v>44524</v>
      </c>
      <c r="E39" s="20" t="s">
        <v>103</v>
      </c>
      <c r="F39" s="20">
        <v>130729166</v>
      </c>
      <c r="G39" s="14" t="s">
        <v>102</v>
      </c>
      <c r="H39" s="12" t="s">
        <v>9</v>
      </c>
      <c r="I39" s="29">
        <v>19500</v>
      </c>
    </row>
    <row r="40" spans="1:9" ht="23.25">
      <c r="A40" s="28">
        <v>25</v>
      </c>
      <c r="B40" s="21" t="s">
        <v>108</v>
      </c>
      <c r="C40" s="16" t="s">
        <v>101</v>
      </c>
      <c r="D40" s="17">
        <v>44524</v>
      </c>
      <c r="E40" s="20" t="s">
        <v>105</v>
      </c>
      <c r="F40" s="24" t="s">
        <v>106</v>
      </c>
      <c r="G40" s="14" t="s">
        <v>102</v>
      </c>
      <c r="H40" s="12" t="s">
        <v>9</v>
      </c>
      <c r="I40" s="30">
        <v>12000</v>
      </c>
    </row>
    <row r="41" spans="1:9" ht="30" customHeight="1">
      <c r="A41" s="28">
        <v>26</v>
      </c>
      <c r="B41" s="18" t="s">
        <v>113</v>
      </c>
      <c r="C41" s="16" t="s">
        <v>109</v>
      </c>
      <c r="D41" s="17">
        <v>44524</v>
      </c>
      <c r="E41" s="23" t="s">
        <v>111</v>
      </c>
      <c r="F41" s="24" t="s">
        <v>112</v>
      </c>
      <c r="G41" s="14" t="s">
        <v>110</v>
      </c>
      <c r="H41" s="12" t="s">
        <v>9</v>
      </c>
      <c r="I41" s="30">
        <v>19942</v>
      </c>
    </row>
    <row r="42" spans="1:9" ht="31.5" customHeight="1">
      <c r="A42" s="28">
        <v>27</v>
      </c>
      <c r="B42" s="16" t="s">
        <v>117</v>
      </c>
      <c r="C42" s="16" t="s">
        <v>114</v>
      </c>
      <c r="D42" s="17">
        <v>44526</v>
      </c>
      <c r="E42" s="20" t="s">
        <v>116</v>
      </c>
      <c r="F42" s="20">
        <v>101056304</v>
      </c>
      <c r="G42" s="14" t="s">
        <v>115</v>
      </c>
      <c r="H42" s="12" t="s">
        <v>9</v>
      </c>
      <c r="I42" s="29">
        <v>13300</v>
      </c>
    </row>
    <row r="43" spans="1:9" ht="31.5" customHeight="1">
      <c r="A43" s="57">
        <v>28</v>
      </c>
      <c r="B43" s="16" t="s">
        <v>120</v>
      </c>
      <c r="C43" s="16" t="s">
        <v>118</v>
      </c>
      <c r="D43" s="17">
        <v>44526</v>
      </c>
      <c r="E43" s="20" t="s">
        <v>45</v>
      </c>
      <c r="F43" s="20">
        <v>101529709</v>
      </c>
      <c r="G43" s="14" t="s">
        <v>119</v>
      </c>
      <c r="H43" s="12" t="s">
        <v>9</v>
      </c>
      <c r="I43" s="29">
        <v>27051.5</v>
      </c>
    </row>
    <row r="44" spans="1:9" ht="31.5" customHeight="1">
      <c r="A44" s="57">
        <v>29</v>
      </c>
      <c r="B44" s="16" t="s">
        <v>123</v>
      </c>
      <c r="C44" s="16" t="s">
        <v>121</v>
      </c>
      <c r="D44" s="17">
        <v>44529</v>
      </c>
      <c r="E44" s="22" t="s">
        <v>16</v>
      </c>
      <c r="F44" s="20">
        <v>131993852</v>
      </c>
      <c r="G44" s="14" t="s">
        <v>122</v>
      </c>
      <c r="H44" s="12" t="s">
        <v>9</v>
      </c>
      <c r="I44" s="29">
        <v>47542.2</v>
      </c>
    </row>
    <row r="45" spans="1:9" ht="31.5" customHeight="1">
      <c r="A45" s="57">
        <v>30</v>
      </c>
      <c r="B45" s="46" t="s">
        <v>126</v>
      </c>
      <c r="C45" s="46" t="s">
        <v>124</v>
      </c>
      <c r="D45" s="47">
        <v>44529</v>
      </c>
      <c r="E45" s="48" t="s">
        <v>18</v>
      </c>
      <c r="F45" s="48">
        <v>101011939</v>
      </c>
      <c r="G45" s="49" t="s">
        <v>125</v>
      </c>
      <c r="H45" s="50" t="s">
        <v>9</v>
      </c>
      <c r="I45" s="51">
        <v>19725.69</v>
      </c>
    </row>
    <row r="46" spans="1:9" ht="31.5" customHeight="1" thickBot="1">
      <c r="A46" s="57">
        <v>31</v>
      </c>
      <c r="B46" s="31" t="s">
        <v>129</v>
      </c>
      <c r="C46" s="31" t="s">
        <v>127</v>
      </c>
      <c r="D46" s="32">
        <v>44530</v>
      </c>
      <c r="E46" s="33" t="s">
        <v>52</v>
      </c>
      <c r="F46" s="33">
        <v>130965021</v>
      </c>
      <c r="G46" s="34" t="s">
        <v>128</v>
      </c>
      <c r="H46" s="35" t="s">
        <v>9</v>
      </c>
      <c r="I46" s="36">
        <v>22715</v>
      </c>
    </row>
    <row r="47" spans="8:9" ht="15" customHeight="1">
      <c r="H47" s="9" t="s">
        <v>10</v>
      </c>
      <c r="I47" s="10">
        <f>SUM(I16:I45)</f>
        <v>1134941.7399999998</v>
      </c>
    </row>
    <row r="48" spans="2:9" ht="20.25" customHeight="1">
      <c r="B48" s="56"/>
      <c r="C48" s="56"/>
      <c r="I48" s="13"/>
    </row>
    <row r="49" spans="2:3" ht="19.5" customHeight="1">
      <c r="B49" s="53" t="s">
        <v>11</v>
      </c>
      <c r="C49" s="53"/>
    </row>
    <row r="50" spans="2:3" ht="13.5" customHeight="1">
      <c r="B50" s="54" t="s">
        <v>12</v>
      </c>
      <c r="C50" s="54"/>
    </row>
    <row r="51" spans="2:3" ht="18" customHeight="1">
      <c r="B51" s="55" t="s">
        <v>13</v>
      </c>
      <c r="C51" s="55"/>
    </row>
    <row r="53" ht="15.75">
      <c r="G53" s="15"/>
    </row>
  </sheetData>
  <sheetProtection/>
  <mergeCells count="4">
    <mergeCell ref="B49:C49"/>
    <mergeCell ref="B50:C50"/>
    <mergeCell ref="B51:C51"/>
    <mergeCell ref="B48:C4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43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Rachel Calcaño</cp:lastModifiedBy>
  <cp:lastPrinted>2022-01-28T15:08:48Z</cp:lastPrinted>
  <dcterms:created xsi:type="dcterms:W3CDTF">2017-07-07T19:42:04Z</dcterms:created>
  <dcterms:modified xsi:type="dcterms:W3CDTF">2022-01-28T15:13:52Z</dcterms:modified>
  <cp:category/>
  <cp:version/>
  <cp:contentType/>
  <cp:contentStatus/>
</cp:coreProperties>
</file>