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AGOSTO\"/>
    </mc:Choice>
  </mc:AlternateContent>
  <xr:revisionPtr revIDLastSave="0" documentId="8_{02C71227-EF70-4700-BD8E-09362D7EA92A}" xr6:coauthVersionLast="47" xr6:coauthVersionMax="47" xr10:uidLastSave="{00000000-0000-0000-0000-000000000000}"/>
  <bookViews>
    <workbookView xWindow="-120" yWindow="-120" windowWidth="20730" windowHeight="11160" xr2:uid="{27C153C8-70FD-49A5-AC94-14B978DC3A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XFD26" i="1" l="1"/>
</calcChain>
</file>

<file path=xl/sharedStrings.xml><?xml version="1.0" encoding="utf-8"?>
<sst xmlns="http://schemas.openxmlformats.org/spreadsheetml/2006/main" count="162" uniqueCount="147">
  <si>
    <t>NOTA 7:</t>
  </si>
  <si>
    <t>CUENTAS POR PAGAR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</si>
  <si>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</si>
  <si>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</si>
  <si>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</si>
  <si>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</si>
  <si>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</si>
  <si>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</si>
  <si>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</si>
  <si>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</si>
  <si>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LIC. Jeovanny Tejeda</t>
  </si>
  <si>
    <t>Enc. Administrativo y Financiero</t>
  </si>
  <si>
    <t>COMPANIA DOMINICANA DE TELEFONOS C POR A</t>
  </si>
  <si>
    <t>2.2.1.3.01</t>
  </si>
  <si>
    <t>2.2.5.1.01</t>
  </si>
  <si>
    <t>HUMANO SEGUROS S A</t>
  </si>
  <si>
    <t>2.2.6.3.01</t>
  </si>
  <si>
    <t>Soluciones Integrales CAF, SRL</t>
  </si>
  <si>
    <t>2.2.7.1.03</t>
  </si>
  <si>
    <t>COPY SOLUTIONS INTERNATIONALS S A</t>
  </si>
  <si>
    <t>E450000004800</t>
  </si>
  <si>
    <t>PAGO A LA CUENTA 759336900 ,  FACT. E450000004800,  POR CONCEPTO DE  SERVICIO TELEFÓNICO DEL INSTITUTO NACIONAL DE MIGRACIÓN Y LA ESCUELA NACIONAL DE MIGRACIÓN,CORRESPONDIENTE AL MES DE  MARZO .2023 , A FAVOR DE CLARO</t>
  </si>
  <si>
    <t>LB-234</t>
  </si>
  <si>
    <t>B1500000063</t>
  </si>
  <si>
    <t>MARGARITA FERNANDEZ</t>
  </si>
  <si>
    <t>PAGO FACT. B1500000063 POR CONCEPTO DE ALQUILER DE LOCAL DONDE FUNCIONA LA ESCUELA NACIONAL DE MIGRACIÓN, CORRESPONDIENTE AL MES FEBRERO 2023, A FAVOR DE MARGARITA FERNANDEZ FERNANDEZ</t>
  </si>
  <si>
    <t>LB-235</t>
  </si>
  <si>
    <t>B1500002233</t>
  </si>
  <si>
    <t>PAGO FACT. B1500002233, S/C CONTRATO BS -0012463-2022 POR CONCEPTO DE ALQUILER DE IMPRESORAS MULTIFUNCIONAL PARA EL USO DE ESTA INSTITUCIÓN Y LA ESCUELA NACIONAL DE MIGRACIÓN, CORRESP.  AL MES DE ENERO 2023,  A FAVOR DE COPY SOLUTIONS INTERNACIONAL.</t>
  </si>
  <si>
    <t>2.2.5.3.04</t>
  </si>
  <si>
    <t>LB-236</t>
  </si>
  <si>
    <t>B1500040273</t>
  </si>
  <si>
    <t>Seguros Reservas, SA</t>
  </si>
  <si>
    <t>PAGO FACT.B1500040273, POR CONCEPTO DE SERV.  PÓLIZA  NO. 2-2-501-0185294, DE SEGURO DE VEHÍCULOS DE MOTOR INDIVIDUAL, VIGENCIA DESDE 12/02/2023 HASTA 12/02/2024,  A FAVOR DE SEGUROS RESERVA</t>
  </si>
  <si>
    <t>2.2.6.1.01</t>
  </si>
  <si>
    <t>LB-237</t>
  </si>
  <si>
    <t>B1500027183</t>
  </si>
  <si>
    <t>PAGO FACT. B1500027183, POR CONCEPTO DEL 80 % DEL SEGURO MEDICO COMPLEMENTARIO DE LOS SERVIDORES /AS DE ESTA INSTITUCIÓN Y SU FAMILIARES DIRECTOS CORRESPONDIENTE, AL MES DE MARZO 2023, A FAVOR DE HUMANO SEGUROS</t>
  </si>
  <si>
    <t>LB-238</t>
  </si>
  <si>
    <t>B1500000327</t>
  </si>
  <si>
    <t>FACT. B1500000327, S/OC 00217/22,  POR CONCEPTO DE SERV. DE MANTENIMIENTO DE LOS JARDINES DE ESTA INSTITUCIÓN Y LA ESCUELA NACIONAL DE MIGRACIÓN SEGÚN CONTRATO NO, BS -14799-2022, CORRESPONDIENTE AL MES DE MARZO 2023.</t>
  </si>
  <si>
    <t>LB-257</t>
  </si>
  <si>
    <t xml:space="preserve">  </t>
  </si>
  <si>
    <t>2.2.8.7.04</t>
  </si>
  <si>
    <t>2.2.9.2.03</t>
  </si>
  <si>
    <t>SOLUCIONES INTEGRALES CAF, SRL</t>
  </si>
  <si>
    <t>ALTAGRACIA ORQUIDEA MELO ENCARNACION</t>
  </si>
  <si>
    <t>2.2.7.2.06</t>
  </si>
  <si>
    <t>2.2.1.5.01</t>
  </si>
  <si>
    <t xml:space="preserve">Durante el ejercicio Fiscal al 31/08/2023,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</si>
  <si>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 xml:space="preserve">RD$1,626,065.72 </t>
    </r>
    <r>
      <rPr>
        <sz val="11"/>
        <color indexed="8"/>
        <rFont val="Futura Bk BT"/>
        <family val="2"/>
      </rPr>
      <t>(Un Millon Seiscientos Veinti y Seis Mil Sesenta y Cinco con 72/100)</t>
    </r>
    <r>
      <rPr>
        <sz val="11"/>
        <color theme="1"/>
        <rFont val="Futura Bk BT"/>
        <family val="2"/>
      </rPr>
      <t>.</t>
    </r>
  </si>
  <si>
    <t>CUENTAS POR PAGAR AGOSTO 2023</t>
  </si>
  <si>
    <t xml:space="preserve"> B1500000558</t>
  </si>
  <si>
    <t>GUARDIA PRESIDENCIAL</t>
  </si>
  <si>
    <t>PAGO AL PRIMER REGIMIENTO DOMINICANO, GUARDIA PRESIDENCIAL, E. N. FACT. B1500000558 POR SERVICIOS DE ALMUERZOS, CORRESPONDIENTES AL MES DE JULIO 2023, A FAVOR DE GUARDIA PRESIDENCIAL.</t>
  </si>
  <si>
    <t>2.2.9.2.01</t>
  </si>
  <si>
    <t>LB-1242</t>
  </si>
  <si>
    <t>B1500008601</t>
  </si>
  <si>
    <t>EDITORA LISTIN DIARIO, SA</t>
  </si>
  <si>
    <t>PAGO FACT.  B1500008601  S/OC 00096/23, POR SERV. DE PUBLICACIÓN EN UN PERIÓDICO  DE CIRCULACIÓN   NACIONAL  DEL CONCURSO EXTERNO PARA UNA VACANTE DE ANALISTA DE COMPRA EN EL INM RD. A FAVOR DE EDITORA LISTIN DIARI</t>
  </si>
  <si>
    <t>2.2.2.1.01</t>
  </si>
  <si>
    <t>LB-1247</t>
  </si>
  <si>
    <t>B1500001537</t>
  </si>
  <si>
    <t>LEASING AUTOMOTRIZ DEL SUR, SRL</t>
  </si>
  <si>
    <t>PAGO FACT. B1500001537,S/OC  0104/23,  POR SERV. DE ALQUILER DE VEHÍCULO PARA TRANSPORTE DE L PERSONAL DE INM RD POR VIAJE AL INTERIOR, A FAVOR DE LEASING AUTOMOTRIZ DEL SUR</t>
  </si>
  <si>
    <t>2.2.5.4.01</t>
  </si>
  <si>
    <t>LB-1263</t>
  </si>
  <si>
    <t>B1500000631</t>
  </si>
  <si>
    <t>FL BETANCES &amp; ASOCIADOS, SRL</t>
  </si>
  <si>
    <t>PAGO FACT. B1500000631  S/OC 00093/23, POR CONCEPTO DE SERV. DE SUSCRIPCIÓN DE LICENCIA INFORMÁTICA, ADOBE CREATIVE CLOUD PARA EL INM., A FAVOR DE FL BETANCES &amp; ASOCIADOS</t>
  </si>
  <si>
    <t>2.2.5.9.01</t>
  </si>
  <si>
    <t>LB-1264</t>
  </si>
  <si>
    <t>B1700000026</t>
  </si>
  <si>
    <t>UNIVERSIDAD NEBRIJA</t>
  </si>
  <si>
    <t>PAGO FACT, B1700000026 , CORRESPONDIENTE AL  APORTE DE 55.36% DEL MASTER EN COMUNICACIÓN POLÍTICA Y GESTIÓN DE CRISIS  Y EMERGENCIAS  PARA NUESTRA COLABORADORA JESSICA MORDECHAY , A FAVOR DE UNIVERSIDAD NEBRIJA.</t>
  </si>
  <si>
    <t>LB-1265</t>
  </si>
  <si>
    <t>B1500000551,,552,553,554,555,,556,557</t>
  </si>
  <si>
    <t>PAGO FACT. B1500000551,,552,553,554,555,,556,557, POR CONCEPTO DE SERV. Y SUMINISTRO DE ALMUERZO EN EL CURSO  ESPECIALIZADO SOBRE TÉCNICAS Y GESTIÓN  MIGRATORIA EN REP. .DOM. ( 2DA  Y 3RA EDICIÓN) COORDINADO POR LA ENM, A FAVOR DE GUARDIA PRESIDENCIAL.</t>
  </si>
  <si>
    <t>LB-1266</t>
  </si>
  <si>
    <t>B1500000385</t>
  </si>
  <si>
    <t>FACT. B1500000385, OC 00217/22,  POR CONCEPTO DE SERV. DE MANTENIMIENTO DE LOS JARDINES DE ESTA INSTITUCIÓN Y LA ESCUELA NACIONAL DE MIGRACIÓN SEGÚN CONTRATO NO, BS -14799-2022, CORRESPONDIENTE AL MES DE AGOSTO   2023.</t>
  </si>
  <si>
    <t>LB-1268</t>
  </si>
  <si>
    <t>B1500008652</t>
  </si>
  <si>
    <t>PAGO FACT. B1500008652 S/OC 00105/23, POR SERV. DE PUBLICACIÓN DE ANUNCIO EN UN PERIÓDICO DE CIRCULACIÓN NACIONAL, ACERCA  DE UNA CONSULTORIA DEL PROYECTO RMMH,, A FAVOR DE EDITORA LISTIN DIARIO</t>
  </si>
  <si>
    <t>2.2.2.1.03</t>
  </si>
  <si>
    <t>LB-1273</t>
  </si>
  <si>
    <t>B1500000796</t>
  </si>
  <si>
    <t>FRANKLIN BENJAMIN LOPEZ FORNERIN</t>
  </si>
  <si>
    <t>PAGO FACT. B1500000796  S/OC 00107/23, POR CONCEPTO DE SERV. DE CATERING PARA LA REUNIÓN  DEL PROYECTO RESPUESTA MULTISECTORIAL A LA MOVILIDAD HUMANA Y ACTIVIDAD DE INTEGRACIÓN PARA EL PERSONAL DEL INM, A FAVOR DE FRANKLIN BENJAMIN LOPEZ FORNERIN.</t>
  </si>
  <si>
    <t>LB-1299</t>
  </si>
  <si>
    <t>B1500002106</t>
  </si>
  <si>
    <t>XIOMARI VELOZ D´ LUJO FIESTA, SRL</t>
  </si>
  <si>
    <t>PAGO FACT. B1500002106 S/OC 00108/23, POR CONCEPTO DE SERV, DE CATERING PARA REUNIÓN DE SOCIALIZACION  PROGRAMA  FORMATIVA DE LA ENM Y PRESENTACIÓN DE NUEVO PERSONAL DE DGM. , A FAVOR DE D LUJO FIESTA.</t>
  </si>
  <si>
    <t>LB-1300</t>
  </si>
  <si>
    <t>B1500000208</t>
  </si>
  <si>
    <t>DK PETROLEUM, SRL</t>
  </si>
  <si>
    <t>PAGO FACT. B1500000208 S/OC 00111/23, POR ADQUISICIÓN DE COMBUSTIBLES (GAS-OIL) PARA PLANTA DE ELECTRICIDAD DE INM RD,  A FAVOR DE DK PETROLEUM.</t>
  </si>
  <si>
    <t>2.3.7.1.02</t>
  </si>
  <si>
    <t>LB-1309</t>
  </si>
  <si>
    <t>B1500000011</t>
  </si>
  <si>
    <t>PAGO FACT.B1500000011 S/OC 00099/23, POR CONCEPTO DE SERV. DE CATERING PARA REUNIÓN  REVISIÓN DE  METAS Y LOGROS PRIMER SEMESTRE, DEL INMRD, A FAVOR DE ALTAGRACIA ORQUÍDEA MELÓ ENCARNACIÓN.</t>
  </si>
  <si>
    <t>LB-1310</t>
  </si>
  <si>
    <t>B1500000267</t>
  </si>
  <si>
    <t>EDITORA BUHO, SRL</t>
  </si>
  <si>
    <t>PAGO FACT. B1500000267 S/OC 00106/23, POR CONCEPTO DE SERV.  DE IMPRESIÓN DEL INFORME  MERCADO LABORAL Y MANO DE OBRA EXTRANJERA EN EL SECTOR  TURISMO EN REP. DOM. , A FAVOR DE EDITORA BÚHO.</t>
  </si>
  <si>
    <t>2.2.2.2.01</t>
  </si>
  <si>
    <t>LB-1312</t>
  </si>
  <si>
    <t>B1500000159</t>
  </si>
  <si>
    <t>ENTREPRISE MANAGEMENT SOLUTION GROUP- EMSCG, SRL</t>
  </si>
  <si>
    <t>PAGO FACT. B1500000159, POR CONCEPTO DE SERV. DE CAPACITACIÓN DE TALLER EN GESTIÓN DE RIESGO BASADO EN LA NORMA ISO 3100, PARA EL PERSONAL DE INM RD. A FAVOR DE .ENTERPRISE MANAGEMENT SOLUTION GROUP.</t>
  </si>
  <si>
    <t>LB-1313</t>
  </si>
  <si>
    <t>B1500002722</t>
  </si>
  <si>
    <t>INSTITUTO CULTURAL DOMINICO A</t>
  </si>
  <si>
    <t>PAGO FACT. B1500002722,  O/C  0091/23, POR SERV. DE CAPACITACIÓN EN EL CURSO DE INGLES PARA  ADULTOS (3 TRIMESTRES) PARA NUESTRA COLABORADORA YAQUELIN CRUEL , ASISTENTE DE LA DIRECCIÓN EJECUTIVA, A FAVOR DE INSTITUTO CULTURAL DOMINICO AMERICANO</t>
  </si>
  <si>
    <t>LB-1336</t>
  </si>
  <si>
    <t>B1500000803</t>
  </si>
  <si>
    <t>PAGO FACT. B1500000803, S/OC 00117/23, POR SUMINISTRO DE PICADERAS VARIADAS PARA REUNIONES DE LA DIRECCIÓN EJECUTIVA, A FAVOR DE FRANKLIN BENJAMIN LOPEZ FORNERIN.</t>
  </si>
  <si>
    <t>2.3.1.1.01</t>
  </si>
  <si>
    <t>LB-1356</t>
  </si>
  <si>
    <t>B1500003510</t>
  </si>
  <si>
    <t>PUBLICACIONES AHORA C X A</t>
  </si>
  <si>
    <t>PAGO FACT B1500003510 S/OC 00109/23, POR CONCEPTO DE SERV. DE RENOVACIÓN ANUAL DE SUSCRIPCIÓN EN UN PERIÓDICO DE CIRCULACIÓN NACIONAL PERIODO 09/2023-0924,  A FAVOR DE PUBLICACIONES AHORA C X A</t>
  </si>
  <si>
    <t>2.3.3.4.01</t>
  </si>
  <si>
    <t>LB-1357</t>
  </si>
  <si>
    <t>B1500018618</t>
  </si>
  <si>
    <t>DELTA COMERCIAL, SA</t>
  </si>
  <si>
    <t>Pago Fact. B1500018618 s/oc 00118-2023, Por  Servicio de mantenimiento y reparación para vehículo al servicio del INM RD. TOYOTA RAV4 CHASSIS: JTMDD9EV80D063175 del INMRD,  A favor de Delta Comercial.</t>
  </si>
  <si>
    <t>LB-1358</t>
  </si>
  <si>
    <t>B1500000173</t>
  </si>
  <si>
    <t>GEODATA SURVEY, SRL</t>
  </si>
  <si>
    <t>PAGO FACT. B1500000173 S/OC 00100/23,POR CONCEPTO DE SERV. DE TRANSCRIPCIÓN DEL INGLES AL ESPAÑOL DEL LIBRO THE DOMINICAN DIASPORA. FROM THE DOMINICAN REPUBLIC TO NEW YORK CITY -VILLAGERS IN TRANSITION DE GLEN HENDRICKS , A FAVOR DE GEODATA SURVEY</t>
  </si>
  <si>
    <t>2.2.9.1.01</t>
  </si>
  <si>
    <t>LB-1359</t>
  </si>
  <si>
    <t>B1500002416</t>
  </si>
  <si>
    <t>PAGO FACT. B1500002416, S/C CONTRATO BS -0012463-2022 POR CONCEPTO DE ALQUILER DE IMPRESORAS MULTIFUNCIONAL PARA EL USO DE ESTA INSTITUCIÓN Y LA ESCUELA NACIONAL DE MIGRACIÓN, CORRESP.  AL MES DE JULIO  2023,  A FAVOR DE COPY SOLUTIONS INTERNACIONAL.</t>
  </si>
  <si>
    <t>LB-1360</t>
  </si>
  <si>
    <t>E450000019818</t>
  </si>
  <si>
    <t>PAGO CUENTA 783049721  SEGÚN  FACT. E450000019818, POR CONCEPTO  DE PAGO DE FLOTAS,  DE ESTA INSTITUCIÓN,  A FAVOR  DE CLARO, CORRESPONDIENTE AL MES DE JULIO  DEL  2023</t>
  </si>
  <si>
    <t>LB-1361</t>
  </si>
  <si>
    <t>E450000019819</t>
  </si>
  <si>
    <t>PAGO FACT. E450000019819, POR CONCEPTO DE SERVICIO DE INTERNET DE USO EN ESTA INSTITUCIÓN, CORRESP. AL  MES DE JULIO 2023,  A FAVOR CLARO.</t>
  </si>
  <si>
    <t>LB-1362</t>
  </si>
  <si>
    <t>B1500000069</t>
  </si>
  <si>
    <t>MARGARITA FERNANDEZ FERNANDEZ DE SOTO</t>
  </si>
  <si>
    <t>PAGO FACT. B1500000069, POR CONCEPTO DE ALQUILER DE LOCAL DONDE FUNCIONA LA ESCUELA NACIONAL DE MIGRACIÓN, CORRESPONDIENTE AL  MES DE AGOSTO 2023, A FAVOR DE MARGARITA FERNANDEZ FERNANDEZ</t>
  </si>
  <si>
    <t>LB-1365</t>
  </si>
  <si>
    <t>TOTAL CUENTAS POR PAGAR AL 31/08/2023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</si>
</sst>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3" fontId="5" fillId="2" borderId="10" xfId="1" applyFont="1" applyFill="1" applyBorder="1" applyAlignment="1">
      <alignment horizontal="center" vertical="center"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5" fillId="2" borderId="13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3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3-73D9-43B0-866A-D7F050A0963F}">
  <dimension ref="A1:XFD48"/>
  <sheetViews>
    <sheetView tabSelected="1" topLeftCell="A29" workbookViewId="0">
      <selection activeCell="A31" sqref="A31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55.8554687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49</v>
      </c>
      <c r="B2" s="2"/>
      <c r="C2" s="2"/>
      <c r="D2" s="2"/>
      <c r="E2" s="3"/>
      <c r="F2" s="3"/>
    </row>
    <row r="3" spans="1:10" x14ac:dyDescent="0.25">
      <c r="A3" s="2" t="s">
        <v>50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ht="15" customHeight="1" x14ac:dyDescent="0.25">
      <c r="A6" s="35" t="s">
        <v>51</v>
      </c>
      <c r="B6" s="35"/>
      <c r="C6" s="35"/>
      <c r="D6" s="5"/>
      <c r="E6" s="5"/>
      <c r="F6" s="5"/>
      <c r="G6" s="5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ht="15" customHeight="1" x14ac:dyDescent="0.25">
      <c r="A8" s="36" t="s">
        <v>2</v>
      </c>
      <c r="B8" s="36" t="s">
        <v>3</v>
      </c>
      <c r="C8" s="10"/>
      <c r="D8" s="10"/>
      <c r="E8" s="11"/>
      <c r="F8" s="10"/>
      <c r="G8" s="9"/>
      <c r="H8" s="9"/>
    </row>
    <row r="9" spans="1:10" ht="30" x14ac:dyDescent="0.25">
      <c r="A9" s="37"/>
      <c r="B9" s="37"/>
      <c r="C9" s="13" t="s">
        <v>4</v>
      </c>
      <c r="D9" s="13" t="s">
        <v>5</v>
      </c>
      <c r="E9" s="14" t="s">
        <v>6</v>
      </c>
      <c r="F9" s="13" t="s">
        <v>7</v>
      </c>
      <c r="G9" s="12" t="s">
        <v>8</v>
      </c>
      <c r="H9" s="12" t="s">
        <v>9</v>
      </c>
    </row>
    <row r="10" spans="1:10" ht="15.75" thickBot="1" x14ac:dyDescent="0.3">
      <c r="A10" s="38"/>
      <c r="B10" s="38"/>
      <c r="C10" s="16"/>
      <c r="D10" s="16"/>
      <c r="E10" s="17"/>
      <c r="F10" s="16"/>
      <c r="G10" s="15"/>
      <c r="H10" s="15"/>
    </row>
    <row r="11" spans="1:10" ht="90" hidden="1" customHeight="1" x14ac:dyDescent="0.25">
      <c r="A11" s="18">
        <v>44987</v>
      </c>
      <c r="B11" s="19" t="s">
        <v>20</v>
      </c>
      <c r="C11" s="19" t="s">
        <v>12</v>
      </c>
      <c r="D11" s="24" t="s">
        <v>21</v>
      </c>
      <c r="E11" s="18" t="s">
        <v>13</v>
      </c>
      <c r="F11" s="21">
        <v>230543.19</v>
      </c>
      <c r="G11" s="18">
        <v>45001</v>
      </c>
      <c r="H11" s="25" t="s">
        <v>22</v>
      </c>
      <c r="J11" s="20"/>
    </row>
    <row r="12" spans="1:10" ht="75" hidden="1" customHeight="1" x14ac:dyDescent="0.25">
      <c r="A12" s="18">
        <v>44987</v>
      </c>
      <c r="B12" s="19" t="s">
        <v>23</v>
      </c>
      <c r="C12" s="19" t="s">
        <v>24</v>
      </c>
      <c r="D12" s="24" t="s">
        <v>25</v>
      </c>
      <c r="E12" s="18" t="s">
        <v>14</v>
      </c>
      <c r="F12" s="21">
        <v>112950.92</v>
      </c>
      <c r="G12" s="18">
        <v>45001</v>
      </c>
      <c r="H12" s="25" t="s">
        <v>26</v>
      </c>
      <c r="J12" s="20"/>
    </row>
    <row r="13" spans="1:10" ht="90" hidden="1" customHeight="1" x14ac:dyDescent="0.25">
      <c r="A13" s="18">
        <v>44987</v>
      </c>
      <c r="B13" s="19" t="s">
        <v>27</v>
      </c>
      <c r="C13" s="19" t="s">
        <v>19</v>
      </c>
      <c r="D13" s="24" t="s">
        <v>28</v>
      </c>
      <c r="E13" s="18" t="s">
        <v>29</v>
      </c>
      <c r="F13" s="21">
        <v>40364.949999999997</v>
      </c>
      <c r="G13" s="18">
        <v>45000</v>
      </c>
      <c r="H13" s="25" t="s">
        <v>30</v>
      </c>
      <c r="J13" s="20"/>
    </row>
    <row r="14" spans="1:10" ht="75" hidden="1" customHeight="1" x14ac:dyDescent="0.25">
      <c r="A14" s="18">
        <v>44987</v>
      </c>
      <c r="B14" s="19" t="s">
        <v>31</v>
      </c>
      <c r="C14" s="19" t="s">
        <v>32</v>
      </c>
      <c r="D14" s="24" t="s">
        <v>33</v>
      </c>
      <c r="E14" s="18" t="s">
        <v>34</v>
      </c>
      <c r="F14" s="21">
        <v>4249.01</v>
      </c>
      <c r="G14" s="18">
        <v>45002</v>
      </c>
      <c r="H14" s="25" t="s">
        <v>35</v>
      </c>
      <c r="J14" s="20"/>
    </row>
    <row r="15" spans="1:10" ht="75" hidden="1" customHeight="1" x14ac:dyDescent="0.25">
      <c r="A15" s="18">
        <v>44987</v>
      </c>
      <c r="B15" s="19" t="s">
        <v>36</v>
      </c>
      <c r="C15" s="19" t="s">
        <v>15</v>
      </c>
      <c r="D15" s="24" t="s">
        <v>37</v>
      </c>
      <c r="E15" s="18" t="s">
        <v>16</v>
      </c>
      <c r="F15" s="21">
        <v>245249.19</v>
      </c>
      <c r="G15" s="18">
        <v>45002</v>
      </c>
      <c r="H15" s="25" t="s">
        <v>38</v>
      </c>
      <c r="J15" s="20"/>
    </row>
    <row r="16" spans="1:10" ht="90" hidden="1" customHeight="1" x14ac:dyDescent="0.25">
      <c r="A16" s="18">
        <v>44991</v>
      </c>
      <c r="B16" s="19" t="s">
        <v>39</v>
      </c>
      <c r="C16" s="19" t="s">
        <v>17</v>
      </c>
      <c r="D16" s="24" t="s">
        <v>40</v>
      </c>
      <c r="E16" s="18" t="s">
        <v>18</v>
      </c>
      <c r="F16" s="21">
        <v>36493.33</v>
      </c>
      <c r="G16" s="18">
        <v>45002</v>
      </c>
      <c r="H16" s="25" t="s">
        <v>41</v>
      </c>
      <c r="J16" s="20"/>
    </row>
    <row r="17" spans="1:10 16384:16384" ht="75" x14ac:dyDescent="0.25">
      <c r="A17" s="18">
        <v>45146</v>
      </c>
      <c r="B17" s="19" t="s">
        <v>52</v>
      </c>
      <c r="C17" s="19" t="s">
        <v>53</v>
      </c>
      <c r="D17" s="24" t="s">
        <v>54</v>
      </c>
      <c r="E17" s="18" t="s">
        <v>55</v>
      </c>
      <c r="F17" s="21">
        <v>87402.8</v>
      </c>
      <c r="G17" s="18">
        <v>45160</v>
      </c>
      <c r="H17" s="25" t="s">
        <v>56</v>
      </c>
      <c r="J17" s="20"/>
    </row>
    <row r="18" spans="1:10 16384:16384" ht="90" x14ac:dyDescent="0.25">
      <c r="A18" s="18">
        <v>45146</v>
      </c>
      <c r="B18" s="19" t="s">
        <v>57</v>
      </c>
      <c r="C18" s="19" t="s">
        <v>58</v>
      </c>
      <c r="D18" s="24" t="s">
        <v>59</v>
      </c>
      <c r="E18" s="18" t="s">
        <v>60</v>
      </c>
      <c r="F18" s="21">
        <v>47993.89</v>
      </c>
      <c r="G18" s="18">
        <v>45160</v>
      </c>
      <c r="H18" s="25" t="s">
        <v>61</v>
      </c>
      <c r="J18" s="20"/>
    </row>
    <row r="19" spans="1:10 16384:16384" ht="60" x14ac:dyDescent="0.25">
      <c r="A19" s="18">
        <v>45147</v>
      </c>
      <c r="B19" s="19" t="s">
        <v>62</v>
      </c>
      <c r="C19" s="19" t="s">
        <v>63</v>
      </c>
      <c r="D19" s="24" t="s">
        <v>64</v>
      </c>
      <c r="E19" s="18" t="s">
        <v>65</v>
      </c>
      <c r="F19" s="21">
        <v>29948.400000000001</v>
      </c>
      <c r="G19" s="18">
        <v>45162</v>
      </c>
      <c r="H19" s="25" t="s">
        <v>66</v>
      </c>
      <c r="J19" s="20"/>
    </row>
    <row r="20" spans="1:10 16384:16384" ht="60" x14ac:dyDescent="0.25">
      <c r="A20" s="18">
        <v>45147</v>
      </c>
      <c r="B20" s="19" t="s">
        <v>67</v>
      </c>
      <c r="C20" s="19" t="s">
        <v>68</v>
      </c>
      <c r="D20" s="24" t="s">
        <v>69</v>
      </c>
      <c r="E20" s="18" t="s">
        <v>70</v>
      </c>
      <c r="F20" s="21">
        <v>22947.94</v>
      </c>
      <c r="G20" s="18">
        <v>45162</v>
      </c>
      <c r="H20" s="25" t="s">
        <v>71</v>
      </c>
      <c r="J20" s="20"/>
    </row>
    <row r="21" spans="1:10 16384:16384" ht="75" x14ac:dyDescent="0.25">
      <c r="A21" s="18">
        <v>45147</v>
      </c>
      <c r="B21" s="19" t="s">
        <v>72</v>
      </c>
      <c r="C21" s="19" t="s">
        <v>73</v>
      </c>
      <c r="D21" s="24" t="s">
        <v>74</v>
      </c>
      <c r="E21" s="18" t="s">
        <v>43</v>
      </c>
      <c r="F21" s="21">
        <v>202026.19</v>
      </c>
      <c r="G21" s="18">
        <v>45162</v>
      </c>
      <c r="H21" s="25" t="s">
        <v>75</v>
      </c>
      <c r="J21" s="20"/>
    </row>
    <row r="22" spans="1:10 16384:16384" ht="105" x14ac:dyDescent="0.25">
      <c r="A22" s="18">
        <v>45147</v>
      </c>
      <c r="B22" s="19" t="s">
        <v>76</v>
      </c>
      <c r="C22" s="19" t="s">
        <v>53</v>
      </c>
      <c r="D22" s="24" t="s">
        <v>77</v>
      </c>
      <c r="E22" s="18" t="s">
        <v>55</v>
      </c>
      <c r="F22" s="21">
        <v>157783.70000000001</v>
      </c>
      <c r="G22" s="18">
        <v>45162</v>
      </c>
      <c r="H22" s="25" t="s">
        <v>78</v>
      </c>
      <c r="J22" s="20"/>
    </row>
    <row r="23" spans="1:10 16384:16384" ht="90" x14ac:dyDescent="0.25">
      <c r="A23" s="18">
        <v>45147</v>
      </c>
      <c r="B23" s="19" t="s">
        <v>79</v>
      </c>
      <c r="C23" s="19" t="s">
        <v>45</v>
      </c>
      <c r="D23" s="24" t="s">
        <v>80</v>
      </c>
      <c r="E23" s="18" t="s">
        <v>18</v>
      </c>
      <c r="F23" s="21">
        <v>36493.33</v>
      </c>
      <c r="G23" s="18">
        <v>45162</v>
      </c>
      <c r="H23" s="25" t="s">
        <v>81</v>
      </c>
      <c r="J23" s="20"/>
    </row>
    <row r="24" spans="1:10 16384:16384" ht="75" x14ac:dyDescent="0.25">
      <c r="A24" s="18">
        <v>45148</v>
      </c>
      <c r="B24" s="19" t="s">
        <v>82</v>
      </c>
      <c r="C24" s="19" t="s">
        <v>58</v>
      </c>
      <c r="D24" s="24" t="s">
        <v>83</v>
      </c>
      <c r="E24" s="18" t="s">
        <v>84</v>
      </c>
      <c r="F24" s="21">
        <v>69991.11</v>
      </c>
      <c r="G24" s="18">
        <v>45162</v>
      </c>
      <c r="H24" s="25" t="s">
        <v>85</v>
      </c>
      <c r="J24" s="20"/>
    </row>
    <row r="25" spans="1:10 16384:16384" ht="105" x14ac:dyDescent="0.25">
      <c r="A25" s="18">
        <v>45153</v>
      </c>
      <c r="B25" s="19" t="s">
        <v>86</v>
      </c>
      <c r="C25" s="19" t="s">
        <v>87</v>
      </c>
      <c r="D25" s="24" t="s">
        <v>88</v>
      </c>
      <c r="E25" s="18" t="s">
        <v>44</v>
      </c>
      <c r="F25" s="21">
        <v>41547.800000000003</v>
      </c>
      <c r="G25" s="18">
        <v>45167</v>
      </c>
      <c r="H25" s="25" t="s">
        <v>89</v>
      </c>
      <c r="J25" s="20"/>
    </row>
    <row r="26" spans="1:10 16384:16384" ht="75" x14ac:dyDescent="0.25">
      <c r="A26" s="18">
        <v>45153</v>
      </c>
      <c r="B26" s="19" t="s">
        <v>90</v>
      </c>
      <c r="C26" s="19" t="s">
        <v>91</v>
      </c>
      <c r="D26" s="24" t="s">
        <v>92</v>
      </c>
      <c r="E26" s="18" t="s">
        <v>44</v>
      </c>
      <c r="F26" s="21">
        <v>44562.7</v>
      </c>
      <c r="G26" s="18">
        <v>45168</v>
      </c>
      <c r="H26" s="25" t="s">
        <v>93</v>
      </c>
      <c r="XFD26" s="4">
        <f>SUM(A26:XFC26)</f>
        <v>134883.70000000001</v>
      </c>
    </row>
    <row r="27" spans="1:10 16384:16384" ht="60" x14ac:dyDescent="0.25">
      <c r="A27" s="18">
        <v>45155</v>
      </c>
      <c r="B27" s="19" t="s">
        <v>94</v>
      </c>
      <c r="C27" s="19" t="s">
        <v>95</v>
      </c>
      <c r="D27" s="24" t="s">
        <v>96</v>
      </c>
      <c r="E27" s="18" t="s">
        <v>97</v>
      </c>
      <c r="F27" s="21">
        <v>41125.199999999997</v>
      </c>
      <c r="G27" s="18">
        <v>45170</v>
      </c>
      <c r="H27" s="25" t="s">
        <v>98</v>
      </c>
    </row>
    <row r="28" spans="1:10 16384:16384" ht="75" x14ac:dyDescent="0.25">
      <c r="A28" s="18">
        <v>45155</v>
      </c>
      <c r="B28" s="19" t="s">
        <v>99</v>
      </c>
      <c r="C28" s="19" t="s">
        <v>46</v>
      </c>
      <c r="D28" s="24" t="s">
        <v>100</v>
      </c>
      <c r="E28" s="18" t="s">
        <v>44</v>
      </c>
      <c r="F28" s="21">
        <v>18299.990000000002</v>
      </c>
      <c r="G28" s="18">
        <v>45170</v>
      </c>
      <c r="H28" s="25" t="s">
        <v>101</v>
      </c>
    </row>
    <row r="29" spans="1:10 16384:16384" ht="75" x14ac:dyDescent="0.25">
      <c r="A29" s="18">
        <v>45155</v>
      </c>
      <c r="B29" s="19" t="s">
        <v>102</v>
      </c>
      <c r="C29" s="19" t="s">
        <v>103</v>
      </c>
      <c r="D29" s="24" t="s">
        <v>104</v>
      </c>
      <c r="E29" s="18" t="s">
        <v>105</v>
      </c>
      <c r="F29" s="21">
        <v>104758.28</v>
      </c>
      <c r="G29" s="18">
        <v>45168</v>
      </c>
      <c r="H29" s="25" t="s">
        <v>106</v>
      </c>
    </row>
    <row r="30" spans="1:10 16384:16384" ht="75" x14ac:dyDescent="0.25">
      <c r="A30" s="18">
        <v>45155</v>
      </c>
      <c r="B30" s="19" t="s">
        <v>107</v>
      </c>
      <c r="C30" s="19" t="s">
        <v>108</v>
      </c>
      <c r="D30" s="24" t="s">
        <v>109</v>
      </c>
      <c r="E30" s="18" t="s">
        <v>43</v>
      </c>
      <c r="F30" s="21">
        <v>159600</v>
      </c>
      <c r="G30" s="18">
        <v>45170</v>
      </c>
      <c r="H30" s="25" t="s">
        <v>110</v>
      </c>
    </row>
    <row r="31" spans="1:10 16384:16384" ht="15" customHeight="1" x14ac:dyDescent="0.25">
      <c r="A31" s="18">
        <v>45166</v>
      </c>
      <c r="B31" s="19" t="s">
        <v>111</v>
      </c>
      <c r="C31" s="19" t="s">
        <v>112</v>
      </c>
      <c r="D31" s="24" t="s">
        <v>113</v>
      </c>
      <c r="E31" s="18" t="s">
        <v>43</v>
      </c>
      <c r="F31" s="21">
        <v>16200</v>
      </c>
      <c r="G31" s="18">
        <v>45168</v>
      </c>
      <c r="H31" s="25" t="s">
        <v>114</v>
      </c>
    </row>
    <row r="32" spans="1:10 16384:16384" ht="15" customHeight="1" x14ac:dyDescent="0.25">
      <c r="A32" s="18">
        <v>45169</v>
      </c>
      <c r="B32" s="19" t="s">
        <v>115</v>
      </c>
      <c r="C32" s="19" t="s">
        <v>87</v>
      </c>
      <c r="D32" s="24" t="s">
        <v>116</v>
      </c>
      <c r="E32" s="18" t="s">
        <v>117</v>
      </c>
      <c r="F32" s="21">
        <v>102807.5</v>
      </c>
      <c r="G32" s="18">
        <v>45184</v>
      </c>
      <c r="H32" s="25" t="s">
        <v>118</v>
      </c>
    </row>
    <row r="33" spans="1:8" ht="75" x14ac:dyDescent="0.25">
      <c r="A33" s="18">
        <v>45169</v>
      </c>
      <c r="B33" s="19" t="s">
        <v>119</v>
      </c>
      <c r="C33" s="19" t="s">
        <v>120</v>
      </c>
      <c r="D33" s="24" t="s">
        <v>121</v>
      </c>
      <c r="E33" s="18" t="s">
        <v>122</v>
      </c>
      <c r="F33" s="21">
        <v>4325</v>
      </c>
      <c r="G33" s="18">
        <v>45184</v>
      </c>
      <c r="H33" s="25" t="s">
        <v>123</v>
      </c>
    </row>
    <row r="34" spans="1:8" ht="75" x14ac:dyDescent="0.25">
      <c r="A34" s="18">
        <v>45169</v>
      </c>
      <c r="B34" s="19" t="s">
        <v>124</v>
      </c>
      <c r="C34" s="19" t="s">
        <v>125</v>
      </c>
      <c r="D34" s="24" t="s">
        <v>126</v>
      </c>
      <c r="E34" s="18" t="s">
        <v>47</v>
      </c>
      <c r="F34" s="21">
        <v>76813.929999999993</v>
      </c>
      <c r="G34" s="18">
        <v>45188</v>
      </c>
      <c r="H34" s="25" t="s">
        <v>127</v>
      </c>
    </row>
    <row r="35" spans="1:8" ht="15" customHeight="1" x14ac:dyDescent="0.25">
      <c r="A35" s="18">
        <v>45169</v>
      </c>
      <c r="B35" s="19" t="s">
        <v>128</v>
      </c>
      <c r="C35" s="19" t="s">
        <v>129</v>
      </c>
      <c r="D35" s="24" t="s">
        <v>130</v>
      </c>
      <c r="E35" s="18" t="s">
        <v>131</v>
      </c>
      <c r="F35" s="21">
        <v>99887</v>
      </c>
      <c r="G35" s="18">
        <v>45183</v>
      </c>
      <c r="H35" s="25" t="s">
        <v>132</v>
      </c>
    </row>
    <row r="36" spans="1:8" ht="15" customHeight="1" x14ac:dyDescent="0.25">
      <c r="A36" s="18">
        <v>45169</v>
      </c>
      <c r="B36" s="19" t="s">
        <v>133</v>
      </c>
      <c r="C36" s="19" t="s">
        <v>19</v>
      </c>
      <c r="D36" s="24" t="s">
        <v>134</v>
      </c>
      <c r="E36" s="18" t="s">
        <v>29</v>
      </c>
      <c r="F36" s="21">
        <v>30597.21</v>
      </c>
      <c r="G36" s="18">
        <v>45188</v>
      </c>
      <c r="H36" s="25" t="s">
        <v>135</v>
      </c>
    </row>
    <row r="37" spans="1:8" ht="75" x14ac:dyDescent="0.25">
      <c r="A37" s="18">
        <v>45169</v>
      </c>
      <c r="B37" s="19" t="s">
        <v>136</v>
      </c>
      <c r="C37" s="19" t="s">
        <v>12</v>
      </c>
      <c r="D37" s="24" t="s">
        <v>137</v>
      </c>
      <c r="E37" s="18" t="s">
        <v>13</v>
      </c>
      <c r="F37" s="21">
        <v>96711.21</v>
      </c>
      <c r="G37" s="18">
        <v>45183</v>
      </c>
      <c r="H37" s="25" t="s">
        <v>138</v>
      </c>
    </row>
    <row r="38" spans="1:8" ht="60" x14ac:dyDescent="0.25">
      <c r="A38" s="18">
        <v>45169</v>
      </c>
      <c r="B38" s="19" t="s">
        <v>139</v>
      </c>
      <c r="C38" s="19" t="s">
        <v>12</v>
      </c>
      <c r="D38" s="24" t="s">
        <v>140</v>
      </c>
      <c r="E38" s="18" t="s">
        <v>48</v>
      </c>
      <c r="F38" s="21">
        <v>15644.08</v>
      </c>
      <c r="G38" s="18">
        <v>45183</v>
      </c>
      <c r="H38" s="25" t="s">
        <v>141</v>
      </c>
    </row>
    <row r="39" spans="1:8" ht="15" customHeight="1" x14ac:dyDescent="0.25">
      <c r="A39" s="18">
        <v>45169</v>
      </c>
      <c r="B39" s="19" t="s">
        <v>142</v>
      </c>
      <c r="C39" s="19" t="s">
        <v>143</v>
      </c>
      <c r="D39" s="30" t="s">
        <v>144</v>
      </c>
      <c r="E39" s="18" t="s">
        <v>14</v>
      </c>
      <c r="F39" s="21">
        <v>118598.46</v>
      </c>
      <c r="G39" s="18">
        <v>45188</v>
      </c>
      <c r="H39" s="25" t="s">
        <v>145</v>
      </c>
    </row>
    <row r="40" spans="1:8" ht="15" customHeight="1" x14ac:dyDescent="0.25">
      <c r="A40" s="18"/>
      <c r="B40" s="19"/>
      <c r="C40" s="19"/>
      <c r="D40" s="24"/>
      <c r="E40" s="18"/>
      <c r="F40" s="21"/>
      <c r="G40" s="18"/>
      <c r="H40" s="25"/>
    </row>
    <row r="41" spans="1:8" ht="15" customHeight="1" x14ac:dyDescent="0.25">
      <c r="A41" s="26"/>
      <c r="B41" s="27"/>
      <c r="C41" s="27"/>
      <c r="D41" s="31" t="s">
        <v>146</v>
      </c>
      <c r="E41" s="32"/>
      <c r="F41" s="28">
        <f>SUM(F17:F40)</f>
        <v>1626065.7199999997</v>
      </c>
      <c r="G41" s="29"/>
      <c r="H41" s="25"/>
    </row>
    <row r="42" spans="1:8" x14ac:dyDescent="0.25">
      <c r="E42" s="4" t="s">
        <v>42</v>
      </c>
    </row>
    <row r="44" spans="1:8" x14ac:dyDescent="0.25">
      <c r="E44" s="22"/>
    </row>
    <row r="45" spans="1:8" x14ac:dyDescent="0.25">
      <c r="A45" s="23"/>
      <c r="B45" s="23"/>
      <c r="E45" s="22"/>
    </row>
    <row r="46" spans="1:8" x14ac:dyDescent="0.25">
      <c r="A46" s="33" t="s">
        <v>10</v>
      </c>
      <c r="B46" s="33"/>
      <c r="E46" s="22"/>
      <c r="F46" s="6"/>
    </row>
    <row r="47" spans="1:8" x14ac:dyDescent="0.25">
      <c r="A47" s="34" t="s">
        <v>11</v>
      </c>
      <c r="B47" s="34"/>
      <c r="E47" s="22"/>
    </row>
    <row r="48" spans="1:8" x14ac:dyDescent="0.25">
      <c r="E48" s="22"/>
    </row>
  </sheetData>
  <mergeCells count="6">
    <mergeCell ref="D41:E41"/>
    <mergeCell ref="A46:B46"/>
    <mergeCell ref="A47:B47"/>
    <mergeCell ref="A6:C6"/>
    <mergeCell ref="A8:A10"/>
    <mergeCell ref="B8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INM 365-02 - DEJ</cp:lastModifiedBy>
  <dcterms:created xsi:type="dcterms:W3CDTF">2022-02-10T13:05:51Z</dcterms:created>
  <dcterms:modified xsi:type="dcterms:W3CDTF">2023-09-18T16:04:37Z</dcterms:modified>
</cp:coreProperties>
</file>