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94B65454-AF12-48FB-833D-B514B10D648A}" xr6:coauthVersionLast="47" xr6:coauthVersionMax="47" xr10:uidLastSave="{00000000-0000-0000-0000-000000000000}"/>
  <bookViews>
    <workbookView xWindow="-120" yWindow="-120" windowWidth="20730" windowHeight="11160" xr2:uid="{E93900C8-32F6-4E76-9373-FDD19F8FE0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XFD33" i="1" s="1"/>
</calcChain>
</file>

<file path=xl/sharedStrings.xml><?xml version="1.0" encoding="utf-8"?>
<sst xmlns="http://schemas.openxmlformats.org/spreadsheetml/2006/main" count="126" uniqueCount="116">
  <si>
    <t>NOTA 7:</t>
  </si>
  <si>
    <t>CUENTAS POR PAGAR</t>
  </si>
  <si>
    <t xml:space="preserve">Durante el ejercicio Fiscal al 30/04/2022,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</si>
  <si>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RD$2,331,448.63</t>
    </r>
    <r>
      <rPr>
        <sz val="11"/>
        <color indexed="8"/>
        <rFont val="Futura Bk BT"/>
        <family val="2"/>
      </rPr>
      <t xml:space="preserve"> (Dos Millones Trescientos Treinta y Un Mil Cuatrocientos Cuarenta y Ocho con 63/100)</t>
    </r>
  </si>
  <si>
    <t>CUENTAS POR PAGAR ABRIL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</si>
  <si>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</si>
  <si>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</si>
  <si>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</si>
  <si>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</si>
  <si>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</si>
  <si>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</si>
  <si>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</si>
  <si>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</si>
  <si>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 xml:space="preserve">B1500000086 </t>
  </si>
  <si>
    <t>Preventionart J&amp;C, SRL</t>
  </si>
  <si>
    <t>ABONO FACT.B1500000086  S/OC 416/21, POR SERV. DE INSTALACION  DE LUCES DE EMERGENCIAS PARA  ESTA INSTITUCION Y LA ESCUELA NACIONAL DE MIGRACION COMO MEDIDA PREVENTIVA SUGERIDA POR EL COMITE MIXTO DE SEGURIDAD Y SALUD EN EL TRABAJO, A FAVOR DE PREVENTIONA</t>
  </si>
  <si>
    <t>2.2.7.1.06</t>
  </si>
  <si>
    <t>LB-3209-2021</t>
  </si>
  <si>
    <t>B1500099298</t>
  </si>
  <si>
    <t>Los Hidalgos, S.A.S</t>
  </si>
  <si>
    <t>PAGO FACT. B1500099298 S/OC 0047/22, POR CONCEPTO DE ADQUISICIÓN DE SUMINISTROS Y MEDICAMENTOS PARA REPOSICIÓN DE LOS BOTIQUINES DE ESTA INSTITUCIÓN Y LA ESCUELA NACIONAL DE MIGRACIÓN, A FAVOR DE LOS HIDALGOS</t>
  </si>
  <si>
    <t>2.3.4.1.01</t>
  </si>
  <si>
    <t>LB-415</t>
  </si>
  <si>
    <t>B1500000222</t>
  </si>
  <si>
    <t>ARCHIVO GRAL DE LA NACION</t>
  </si>
  <si>
    <t>PAGO FACT. B1500000222, POR CONCEPTO DE CAPACITACIÓN EN INTRODUCCIÓN A LA  ARCHIVISTICA PARA LAS LIC. MIGUELINA ARIAS, SRA. INGRID SURIEL Y SRA LARISSA RODRIGUEZ COLABORADORAS DE ESTA INSTITUCIÓN, A FAVOR DE ARCHIVO GRAL DE LA NACION.</t>
  </si>
  <si>
    <t>2.2.8.7.04</t>
  </si>
  <si>
    <t>LB-433</t>
  </si>
  <si>
    <t>B1500000061</t>
  </si>
  <si>
    <t>CELALLA COMPANY, SRL</t>
  </si>
  <si>
    <t>PAGO FACT. B1500000061, POR CONCEPTO DE ALQUILER DE LOCAL DONDE FUNCIONA ESTA INSTITUCIÓN, CORRESPONDIENTE A LOS MESES ENERO , FEBRERO 2022</t>
  </si>
  <si>
    <t>2.2.5.1.01</t>
  </si>
  <si>
    <t>LB-220</t>
  </si>
  <si>
    <t>B1500001513</t>
  </si>
  <si>
    <t>Suplidora Renma, SRL</t>
  </si>
  <si>
    <t>PAGO FACT. B1500001513, S/OC 00036/22, POR CONCEPTO DE ADQUISICIÓN DE MATERIALES Y ACCESORIOS DE OFICINA  PARA USO DE ESTA INSTITUCIÓN, A FAVOR DE SUPLIDORA RENMA.</t>
  </si>
  <si>
    <t>2.3.9.2.01</t>
  </si>
  <si>
    <t>LB-495</t>
  </si>
  <si>
    <t>B1500000134</t>
  </si>
  <si>
    <t>MANAGEMENT CONSULTING GROUP S A</t>
  </si>
  <si>
    <t>1ER ABONO FACT. B1500000134, 2DO ABONO A LA  ORDEN DE COMPRA  00286/21, POR CONCEPTO DE 40%   DEL SERV, DE CONSULTORIA PARA LA IMPLEMENTACION DE LAS NORMAS BÁSICAS DE CONTROL INTERNO (NOBACI) EN LA INSTITUCION, A FAVOR DE MANAGEMENT CONSULTING GROUP S A</t>
  </si>
  <si>
    <t>2.2.8.7.06</t>
  </si>
  <si>
    <t>LB-514</t>
  </si>
  <si>
    <t>B1500000152</t>
  </si>
  <si>
    <t>We Media Dominicana, SRL</t>
  </si>
  <si>
    <t>PAGO FACT. B1500000152 S/OC 00035/22, POR SERV. DE DESARROLLO PAGINA WEB (LANDING PAGE) PARA LA MAESTRÍA EN POLÍTICAS MIGRATORIAS, DESARROLLO Y DERECHOS HUMANOS EN EL CARIBE, A FAVOR DE WE MEDIA DOMINICANA</t>
  </si>
  <si>
    <t>2.2.8.7.05</t>
  </si>
  <si>
    <t>LB-529</t>
  </si>
  <si>
    <t>B1500000939</t>
  </si>
  <si>
    <t>HOTELES NACIONALES S A</t>
  </si>
  <si>
    <t>PAGO FACT. B1500000939 S/OC 00042/22 , POR SERV. DE CONTRATACIÓN DE UN SALÓN DE REUNIONES PARA IMPARTIR CAPACITACIÓN : INTERCAMBIO DE EXPERIENCIAS SOBRE PROGRAMA DE EMPLEO TEMPORERO, A FAVOR DE  HOTELES NACIONALES.</t>
  </si>
  <si>
    <t>2.2.9.2.01</t>
  </si>
  <si>
    <t>LB-530</t>
  </si>
  <si>
    <t>B1500001002</t>
  </si>
  <si>
    <t>Editora Corripio, SAS</t>
  </si>
  <si>
    <t>PAGO FACT. B1500001002 S/OC 00052/22, POR SERV. DE IMPRESIÓN DE LOS INFORMES : TRATA DE MUJERES DOMINICANAS EN COSTA RICA, SUIZA Y ESPAÑA , INFORME NIÑOS, NIÑAS Y ADOLESCENTES EXTRANJEROS EN SITUACIÓN O RIEGO DE TRATA , A  FAVOR DE EDITORA CORRIPIO</t>
  </si>
  <si>
    <t>2.2.2.2.01 </t>
  </si>
  <si>
    <t>LB-556</t>
  </si>
  <si>
    <t>B1500000199</t>
  </si>
  <si>
    <t>Soluciones Integrales CAF, SRL</t>
  </si>
  <si>
    <t>PAGO FACT. B1500000199,210 ,S/OC 00261/21, POR CONCEPTO DE SERV. DE MANTENIMIENTO DE LOS JARDINES DE ESTA INSTITUCION Y LA ESCUELA NACIONAL DE MIGRACIÓN SEGÚN CONTRATO NO, BS -0013427-2021, CORRESPONDIENTE A LOS MESES DE MARZO Y ABRIL   2022.</t>
  </si>
  <si>
    <t>2.2.7.1.03</t>
  </si>
  <si>
    <t>LB-563</t>
  </si>
  <si>
    <t>B1500000091</t>
  </si>
  <si>
    <t>JOSE JORIBE CASTILLO JAVIER</t>
  </si>
  <si>
    <t>PAGO FACT. B1500000091 1ER ABONO A LA ORDEN DE COMPRA  00043/22, POR CONCEPTO SERV. DE FACILITACION DOCENTE EN EL TALLER DERECHOS HUMANOS Y MIGRACIÓN: DEBIDO PROCESO ,CORRESPONDIENTE AL 02 DE FEBRERO Y 15 DE MARZO 2022 , A FAVOR DE JOSE JORIBE CASTILLO JA</t>
  </si>
  <si>
    <t>2.2.8.7.04 </t>
  </si>
  <si>
    <t>LB-565</t>
  </si>
  <si>
    <t>B1500001514</t>
  </si>
  <si>
    <t>PAGO FACT. B1500001514 S/OC 0050/22, POR  LA ADQUISICIÓN DE MATERIALES Y SUMINISTROS DE OFICINA PARA USO DE ESTA INSTITUCIÓN, A FAVOR DE SUPLIDORA RENMA.</t>
  </si>
  <si>
    <t>LB-574</t>
  </si>
  <si>
    <t>B1500001244</t>
  </si>
  <si>
    <t>Xiomari Veloz D' Lujo Fiesta, SRL</t>
  </si>
  <si>
    <t>PAGO FACT. B1500001244 S/OC 0004/22, POR CONCEPTO POR SERV. Y SUMINISTRO DE CATERING EN EL TALLER DERECHOS HUMANOS, DEBIDO PROCESO ENM, A FAVOR DE XIOMARI VELOZ DE LUJO FIESTA .</t>
  </si>
  <si>
    <t>2.2.8.6.01</t>
  </si>
  <si>
    <t>LB-592</t>
  </si>
  <si>
    <t>B1500000159</t>
  </si>
  <si>
    <t>Pia Menicucci y Asoc., SRL</t>
  </si>
  <si>
    <t>PAGO FACT. B1500000159 S/OC 00067/22, POR CONCEPTO DE SERV. DE DISEÑO Y DIAGRAMACION PARA EL LIBRO "LA MIGRACIÓN CHINA EN REPÚBLICA DOMINICANA(1961-2018) (100 PAGINA ADICIONALES )A FAVOR DE PIA MENICUCCI Y ASOC,</t>
  </si>
  <si>
    <t>2.2.2.1.01</t>
  </si>
  <si>
    <t>LB-616</t>
  </si>
  <si>
    <t>B1500000225</t>
  </si>
  <si>
    <t>PAGO FACT. B1500000225, POR CONCEPTO DE SERV. DE CAPACITACIÓN EN INTRODUCCIÓN A LA ARCHIVISTICA  PARA NUESTRA COLABORADORA SRTA. LISBETH GARCIA MEJÍA , ASISTENTE EJECUTIVA DE LA ESCUELA NACIONAL DE MIGRACIÓN , A FAVOR DE ARCHIVO GENERAL  DE LA NACIONAL .</t>
  </si>
  <si>
    <t>LB-621</t>
  </si>
  <si>
    <t>B1500000484</t>
  </si>
  <si>
    <t>FRANKLIN BENJAMIN LOPEZ FORNERIN</t>
  </si>
  <si>
    <t>PAGO FACT. B1500000484 S/OC 00015/22, POR CONCEPTO DE SERV. SUMINISTRO DE  CATERING EN EL COLOQUIO  7MO  ANIVERSARIO INMRD "LA MIGRACIÓN DIFÍCIL :LA TRATA DE PERSONAS COMO FORMA DE MIGRACIÓN PRECARIZADA EN REP. DOM. A FAVOR DE FRANKLIN BENJAMIN LOPEZ FORN</t>
  </si>
  <si>
    <t>LB-622</t>
  </si>
  <si>
    <t>B1500000522</t>
  </si>
  <si>
    <t>PAGO FACT. B1500000522 S/OC 00068/22, POR CONCEPTO DE SERV. Y SUMINISTRO DE CATERING EN ACTIVIDAD DE SOCIALIZACION E INTEGRACIÓN CON EL PERSONAL DE ESTA INSTITUCIÓN Y  LA ESCUELA NACIONAL DE MIGRACIÓN, A FAVOR DE FRANKLIN BENJAMIN LOPEZ FORNERIN</t>
  </si>
  <si>
    <t>LB-623</t>
  </si>
  <si>
    <t>B1500000217</t>
  </si>
  <si>
    <t>SALDO CONTRATO BS-004703-2021  FACT.  B1500000217 S/OC 00066/21, POR  SERVICIO DE MANTENIMIENTO Y CONSERJERÍA DE ESTA INSTITUCIÓN CORRESPONDIENTE A PROPORCIÓN DE 19 DÍAS  DEL  MES DE MARZO 2022,A FAVOR DE SOLUCIONES INTEGRALES.</t>
  </si>
  <si>
    <t>2.2.8.5.03</t>
  </si>
  <si>
    <t>LB-624</t>
  </si>
  <si>
    <t>B1500000032</t>
  </si>
  <si>
    <t>Impresora EA, SRL</t>
  </si>
  <si>
    <t>PAGO FACT. B1500000032 S/OC 00071/22, POR LA  ADQUISICIÓN DE PORTA FOLLETOS Y MOUSE PADS PARA USO DEL PERSONAL DE ESTA INSTITUCIÓN, A FAVOR DE IMPRESORA E.A</t>
  </si>
  <si>
    <t>LB-641</t>
  </si>
  <si>
    <t>B1500000168</t>
  </si>
  <si>
    <t>Solumix, SRL</t>
  </si>
  <si>
    <t>PAGO FACT. B1500000168 S/OC 00059/22, POR CONCEPTO DE ADQUISICIÓN DE LIBROS PARA EL CENTRO DE DOCUMENTACIÓN DE LA ESCUELA NACIONAL DE MIGRACIÓN., A FAVOR DE SOLUMIX</t>
  </si>
  <si>
    <t>2.3.3.4.01</t>
  </si>
  <si>
    <t>LB-642</t>
  </si>
  <si>
    <t>B1500000178</t>
  </si>
  <si>
    <t>SDQ Training Center, SRL</t>
  </si>
  <si>
    <t>PAGO FACT. B1500000178 S/OC 00072/22, POR SERV. DE CAPACITACIÓN EN DISEÑO EDITORIAL INDESIGN EN MODALIDAD VIRTUAL A LA COLABORADORA ODETTE YERMENOS , DISEÑADORA GRÁFICA DE ESTA INSTITUCIÓN, A FAVOR DE SDQ TRAINING CENTER .</t>
  </si>
  <si>
    <t>LB-648</t>
  </si>
  <si>
    <t>B1500000487</t>
  </si>
  <si>
    <t>Impresos Tres Tintas, srl</t>
  </si>
  <si>
    <t>PAGO FACT. B1500000487 S/OC 00063/22, POR  CONCEPTO DE ADQUISICIÓN DE SEPARADORES DE LIBROS PARA USO DE ESTA INSTITUCIÓN, A FAVOR DE IMPRESOS TRES TINTAS.</t>
  </si>
  <si>
    <t>2.3.9.2.01 </t>
  </si>
  <si>
    <t>LB-652</t>
  </si>
  <si>
    <t>TOTAL CUENTAS POR PAGAR AL 30/04/2022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</si>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</sst>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3" fontId="3" fillId="2" borderId="10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2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F60D-AF7E-4500-82FC-4069F6FADE95}">
  <dimension ref="A1:XFD42"/>
  <sheetViews>
    <sheetView tabSelected="1" workbookViewId="0">
      <selection activeCell="D5" sqref="D5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x14ac:dyDescent="0.25">
      <c r="A6" s="30" t="s">
        <v>4</v>
      </c>
      <c r="B6" s="30"/>
      <c r="C6" s="30"/>
      <c r="E6" s="6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1" t="s">
        <v>5</v>
      </c>
      <c r="B8" s="31" t="s">
        <v>6</v>
      </c>
      <c r="C8" s="9"/>
      <c r="D8" s="9"/>
      <c r="E8" s="10"/>
      <c r="F8" s="9"/>
      <c r="G8" s="11"/>
      <c r="H8" s="11"/>
    </row>
    <row r="9" spans="1:10" ht="30" x14ac:dyDescent="0.25">
      <c r="A9" s="32"/>
      <c r="B9" s="32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3"/>
      <c r="B10" s="33"/>
      <c r="C10" s="15"/>
      <c r="D10" s="15"/>
      <c r="E10" s="16"/>
      <c r="F10" s="15"/>
      <c r="G10" s="17"/>
      <c r="H10" s="17"/>
    </row>
    <row r="11" spans="1:10" ht="105" x14ac:dyDescent="0.25">
      <c r="A11" s="18">
        <v>44551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33364.080000000002</v>
      </c>
      <c r="G11" s="18">
        <v>44561</v>
      </c>
      <c r="H11" s="21" t="s">
        <v>17</v>
      </c>
      <c r="J11" s="22"/>
    </row>
    <row r="12" spans="1:10" ht="90" x14ac:dyDescent="0.25">
      <c r="A12" s="18">
        <v>44645</v>
      </c>
      <c r="B12" s="19" t="s">
        <v>18</v>
      </c>
      <c r="C12" s="19" t="s">
        <v>19</v>
      </c>
      <c r="D12" s="19" t="s">
        <v>20</v>
      </c>
      <c r="E12" s="18" t="s">
        <v>21</v>
      </c>
      <c r="F12" s="23">
        <v>30771.83</v>
      </c>
      <c r="G12" s="18">
        <v>44660</v>
      </c>
      <c r="H12" s="21" t="s">
        <v>22</v>
      </c>
      <c r="J12" s="22"/>
    </row>
    <row r="13" spans="1:10" ht="90" x14ac:dyDescent="0.25">
      <c r="A13" s="18">
        <v>44652</v>
      </c>
      <c r="B13" s="19" t="s">
        <v>23</v>
      </c>
      <c r="C13" s="19" t="s">
        <v>24</v>
      </c>
      <c r="D13" s="19" t="s">
        <v>25</v>
      </c>
      <c r="E13" s="18" t="s">
        <v>26</v>
      </c>
      <c r="F13" s="23">
        <v>9000</v>
      </c>
      <c r="G13" s="18">
        <v>44666</v>
      </c>
      <c r="H13" s="21" t="s">
        <v>27</v>
      </c>
      <c r="J13" s="22"/>
    </row>
    <row r="14" spans="1:10" ht="60" x14ac:dyDescent="0.25">
      <c r="A14" s="18">
        <v>44617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892225.31</v>
      </c>
      <c r="G14" s="18">
        <v>44632</v>
      </c>
      <c r="H14" s="21" t="s">
        <v>32</v>
      </c>
      <c r="J14" s="22"/>
    </row>
    <row r="15" spans="1:10" ht="75" x14ac:dyDescent="0.25">
      <c r="A15" s="18">
        <v>44659</v>
      </c>
      <c r="B15" s="19" t="s">
        <v>33</v>
      </c>
      <c r="C15" s="19" t="s">
        <v>34</v>
      </c>
      <c r="D15" s="19" t="s">
        <v>35</v>
      </c>
      <c r="E15" s="18" t="s">
        <v>36</v>
      </c>
      <c r="F15" s="20">
        <v>8073.69</v>
      </c>
      <c r="G15" s="18">
        <v>44659</v>
      </c>
      <c r="H15" s="21" t="s">
        <v>37</v>
      </c>
      <c r="J15" s="22"/>
    </row>
    <row r="16" spans="1:10" ht="105" x14ac:dyDescent="0.25">
      <c r="A16" s="18">
        <v>44662</v>
      </c>
      <c r="B16" s="19" t="s">
        <v>38</v>
      </c>
      <c r="C16" s="19" t="s">
        <v>39</v>
      </c>
      <c r="D16" s="19" t="s">
        <v>40</v>
      </c>
      <c r="E16" s="18" t="s">
        <v>41</v>
      </c>
      <c r="F16" s="20">
        <v>184171.59</v>
      </c>
      <c r="G16" s="18">
        <v>44673</v>
      </c>
      <c r="H16" s="21" t="s">
        <v>42</v>
      </c>
      <c r="J16" s="22"/>
    </row>
    <row r="17" spans="1:10" ht="90" x14ac:dyDescent="0.25">
      <c r="A17" s="18">
        <v>44669</v>
      </c>
      <c r="B17" s="19" t="s">
        <v>43</v>
      </c>
      <c r="C17" s="19" t="s">
        <v>44</v>
      </c>
      <c r="D17" s="19" t="s">
        <v>45</v>
      </c>
      <c r="E17" s="18" t="s">
        <v>46</v>
      </c>
      <c r="F17" s="20">
        <v>29500</v>
      </c>
      <c r="G17" s="18">
        <v>44679</v>
      </c>
      <c r="H17" s="21" t="s">
        <v>47</v>
      </c>
      <c r="J17" s="22"/>
    </row>
    <row r="18" spans="1:10" ht="90" x14ac:dyDescent="0.25">
      <c r="A18" s="18">
        <v>44669</v>
      </c>
      <c r="B18" s="19" t="s">
        <v>48</v>
      </c>
      <c r="C18" s="19" t="s">
        <v>49</v>
      </c>
      <c r="D18" s="19" t="s">
        <v>50</v>
      </c>
      <c r="E18" s="18" t="s">
        <v>51</v>
      </c>
      <c r="F18" s="20">
        <v>112242.8</v>
      </c>
      <c r="G18" s="18">
        <v>44679</v>
      </c>
      <c r="H18" s="21" t="s">
        <v>52</v>
      </c>
      <c r="J18" s="22"/>
    </row>
    <row r="19" spans="1:10" ht="105" x14ac:dyDescent="0.25">
      <c r="A19" s="18">
        <v>44672</v>
      </c>
      <c r="B19" s="19" t="s">
        <v>53</v>
      </c>
      <c r="C19" s="19" t="s">
        <v>54</v>
      </c>
      <c r="D19" s="19" t="s">
        <v>55</v>
      </c>
      <c r="E19" s="18" t="s">
        <v>56</v>
      </c>
      <c r="F19" s="20">
        <v>422440</v>
      </c>
      <c r="G19" s="18">
        <v>44686</v>
      </c>
      <c r="H19" s="21" t="s">
        <v>57</v>
      </c>
      <c r="J19" s="22"/>
    </row>
    <row r="20" spans="1:10" ht="105" x14ac:dyDescent="0.25">
      <c r="A20" s="18">
        <v>44672</v>
      </c>
      <c r="B20" s="19" t="s">
        <v>58</v>
      </c>
      <c r="C20" s="19" t="s">
        <v>59</v>
      </c>
      <c r="D20" s="19" t="s">
        <v>60</v>
      </c>
      <c r="E20" s="18" t="s">
        <v>61</v>
      </c>
      <c r="F20" s="20">
        <v>72878.66</v>
      </c>
      <c r="G20" s="18">
        <v>44686</v>
      </c>
      <c r="H20" s="21" t="s">
        <v>62</v>
      </c>
      <c r="J20" s="22"/>
    </row>
    <row r="21" spans="1:10" ht="120" x14ac:dyDescent="0.25">
      <c r="A21" s="18">
        <v>44672</v>
      </c>
      <c r="B21" s="19" t="s">
        <v>63</v>
      </c>
      <c r="C21" s="19" t="s">
        <v>64</v>
      </c>
      <c r="D21" s="19" t="s">
        <v>65</v>
      </c>
      <c r="E21" s="18" t="s">
        <v>66</v>
      </c>
      <c r="F21" s="20">
        <v>18000</v>
      </c>
      <c r="G21" s="18">
        <v>44686</v>
      </c>
      <c r="H21" s="21" t="s">
        <v>67</v>
      </c>
      <c r="J21" s="22"/>
    </row>
    <row r="22" spans="1:10" ht="60" x14ac:dyDescent="0.25">
      <c r="A22" s="18">
        <v>44673</v>
      </c>
      <c r="B22" s="19" t="s">
        <v>68</v>
      </c>
      <c r="C22" s="19" t="s">
        <v>34</v>
      </c>
      <c r="D22" s="19" t="s">
        <v>69</v>
      </c>
      <c r="E22" s="18" t="s">
        <v>36</v>
      </c>
      <c r="F22" s="20">
        <v>118883.61</v>
      </c>
      <c r="G22" s="18">
        <v>44688</v>
      </c>
      <c r="H22" s="21" t="s">
        <v>70</v>
      </c>
      <c r="J22" s="22"/>
    </row>
    <row r="23" spans="1:10" ht="75" x14ac:dyDescent="0.25">
      <c r="A23" s="18">
        <v>44673</v>
      </c>
      <c r="B23" s="19" t="s">
        <v>71</v>
      </c>
      <c r="C23" s="19" t="s">
        <v>72</v>
      </c>
      <c r="D23" s="19" t="s">
        <v>73</v>
      </c>
      <c r="E23" s="18" t="s">
        <v>74</v>
      </c>
      <c r="F23" s="20">
        <v>23600</v>
      </c>
      <c r="G23" s="18">
        <v>44673</v>
      </c>
      <c r="H23" s="21" t="s">
        <v>75</v>
      </c>
      <c r="J23" s="22"/>
    </row>
    <row r="24" spans="1:10" ht="90" x14ac:dyDescent="0.25">
      <c r="A24" s="18">
        <v>44677</v>
      </c>
      <c r="B24" s="19" t="s">
        <v>76</v>
      </c>
      <c r="C24" s="19" t="s">
        <v>77</v>
      </c>
      <c r="D24" s="19" t="s">
        <v>78</v>
      </c>
      <c r="E24" s="18" t="s">
        <v>79</v>
      </c>
      <c r="F24" s="20">
        <v>47200</v>
      </c>
      <c r="G24" s="18">
        <v>44691</v>
      </c>
      <c r="H24" s="21" t="s">
        <v>80</v>
      </c>
      <c r="J24" s="22"/>
    </row>
    <row r="25" spans="1:10" ht="105" x14ac:dyDescent="0.25">
      <c r="A25" s="18">
        <v>44677</v>
      </c>
      <c r="B25" s="19" t="s">
        <v>81</v>
      </c>
      <c r="C25" s="19" t="s">
        <v>24</v>
      </c>
      <c r="D25" s="19" t="s">
        <v>82</v>
      </c>
      <c r="E25" s="18" t="s">
        <v>26</v>
      </c>
      <c r="F25" s="20">
        <v>3000</v>
      </c>
      <c r="G25" s="18">
        <v>44691</v>
      </c>
      <c r="H25" s="21" t="s">
        <v>83</v>
      </c>
      <c r="J25" s="22"/>
    </row>
    <row r="26" spans="1:10" ht="105" x14ac:dyDescent="0.25">
      <c r="A26" s="18">
        <v>44677</v>
      </c>
      <c r="B26" s="19" t="s">
        <v>84</v>
      </c>
      <c r="C26" s="19" t="s">
        <v>85</v>
      </c>
      <c r="D26" s="19" t="s">
        <v>86</v>
      </c>
      <c r="E26" s="18" t="s">
        <v>74</v>
      </c>
      <c r="F26" s="20">
        <v>38456.199999999997</v>
      </c>
      <c r="G26" s="18">
        <v>44691</v>
      </c>
      <c r="H26" s="21" t="s">
        <v>87</v>
      </c>
      <c r="J26" s="22"/>
    </row>
    <row r="27" spans="1:10" ht="105" x14ac:dyDescent="0.25">
      <c r="A27" s="18">
        <v>44677</v>
      </c>
      <c r="B27" s="19" t="s">
        <v>88</v>
      </c>
      <c r="C27" s="19" t="s">
        <v>85</v>
      </c>
      <c r="D27" s="19" t="s">
        <v>89</v>
      </c>
      <c r="E27" s="18" t="s">
        <v>74</v>
      </c>
      <c r="F27" s="20">
        <v>144644.4</v>
      </c>
      <c r="G27" s="18">
        <v>44691</v>
      </c>
      <c r="H27" s="21" t="s">
        <v>90</v>
      </c>
      <c r="J27" s="22"/>
    </row>
    <row r="28" spans="1:10" ht="90" x14ac:dyDescent="0.25">
      <c r="A28" s="18">
        <v>44677</v>
      </c>
      <c r="B28" s="19" t="s">
        <v>91</v>
      </c>
      <c r="C28" s="19" t="s">
        <v>59</v>
      </c>
      <c r="D28" s="19" t="s">
        <v>92</v>
      </c>
      <c r="E28" s="18" t="s">
        <v>93</v>
      </c>
      <c r="F28" s="20">
        <v>23841.27</v>
      </c>
      <c r="G28" s="18">
        <v>44677</v>
      </c>
      <c r="H28" s="21" t="s">
        <v>94</v>
      </c>
      <c r="J28" s="22"/>
    </row>
    <row r="29" spans="1:10" ht="60" x14ac:dyDescent="0.25">
      <c r="A29" s="18">
        <v>44678</v>
      </c>
      <c r="B29" s="19" t="s">
        <v>95</v>
      </c>
      <c r="C29" s="19" t="s">
        <v>96</v>
      </c>
      <c r="D29" s="19" t="s">
        <v>97</v>
      </c>
      <c r="E29" s="18" t="s">
        <v>36</v>
      </c>
      <c r="F29" s="20">
        <v>38399.42</v>
      </c>
      <c r="G29" s="18">
        <v>44693</v>
      </c>
      <c r="H29" s="21" t="s">
        <v>98</v>
      </c>
      <c r="J29" s="22"/>
    </row>
    <row r="30" spans="1:10" ht="75" x14ac:dyDescent="0.25">
      <c r="A30" s="18">
        <v>44678</v>
      </c>
      <c r="B30" s="19" t="s">
        <v>99</v>
      </c>
      <c r="C30" s="19" t="s">
        <v>100</v>
      </c>
      <c r="D30" s="19" t="s">
        <v>101</v>
      </c>
      <c r="E30" s="18" t="s">
        <v>102</v>
      </c>
      <c r="F30" s="20">
        <v>66060.77</v>
      </c>
      <c r="G30" s="18">
        <v>44693</v>
      </c>
      <c r="H30" s="21" t="s">
        <v>103</v>
      </c>
      <c r="J30" s="22"/>
    </row>
    <row r="31" spans="1:10" ht="90" x14ac:dyDescent="0.25">
      <c r="A31" s="18">
        <v>44678</v>
      </c>
      <c r="B31" s="19" t="s">
        <v>104</v>
      </c>
      <c r="C31" s="19" t="s">
        <v>105</v>
      </c>
      <c r="D31" s="19" t="s">
        <v>106</v>
      </c>
      <c r="E31" s="18" t="s">
        <v>26</v>
      </c>
      <c r="F31" s="20">
        <v>9975</v>
      </c>
      <c r="G31" s="18">
        <v>44693</v>
      </c>
      <c r="H31" s="21" t="s">
        <v>107</v>
      </c>
      <c r="J31" s="22"/>
    </row>
    <row r="32" spans="1:10" ht="15" customHeight="1" x14ac:dyDescent="0.25">
      <c r="A32" s="18">
        <v>44678</v>
      </c>
      <c r="B32" s="19" t="s">
        <v>108</v>
      </c>
      <c r="C32" s="19" t="s">
        <v>109</v>
      </c>
      <c r="D32" s="19" t="s">
        <v>110</v>
      </c>
      <c r="E32" s="18" t="s">
        <v>111</v>
      </c>
      <c r="F32" s="20">
        <v>4720</v>
      </c>
      <c r="G32" s="18">
        <v>44693</v>
      </c>
      <c r="H32" s="21" t="s">
        <v>112</v>
      </c>
      <c r="J32" s="22"/>
    </row>
    <row r="33" spans="1:8 16384:16384" ht="15.75" x14ac:dyDescent="0.25">
      <c r="A33" s="24"/>
      <c r="B33" s="25"/>
      <c r="C33" s="25"/>
      <c r="D33" s="34" t="s">
        <v>113</v>
      </c>
      <c r="E33" s="34"/>
      <c r="F33" s="26">
        <f>SUM(F11:F32)</f>
        <v>2331448.63</v>
      </c>
      <c r="G33" s="27"/>
      <c r="H33" s="18"/>
      <c r="XFD33" s="4">
        <f>SUM(A33:XFC33)</f>
        <v>2331448.63</v>
      </c>
    </row>
    <row r="36" spans="1:8 16384:16384" x14ac:dyDescent="0.25">
      <c r="E36" s="28"/>
    </row>
    <row r="37" spans="1:8 16384:16384" x14ac:dyDescent="0.25">
      <c r="E37" s="28"/>
    </row>
    <row r="38" spans="1:8 16384:16384" x14ac:dyDescent="0.25">
      <c r="E38" s="28"/>
    </row>
    <row r="39" spans="1:8 16384:16384" x14ac:dyDescent="0.25">
      <c r="A39" s="29"/>
      <c r="B39" s="29"/>
      <c r="E39" s="28"/>
    </row>
    <row r="40" spans="1:8 16384:16384" x14ac:dyDescent="0.25">
      <c r="A40" s="35" t="s">
        <v>114</v>
      </c>
      <c r="B40" s="35"/>
      <c r="E40" s="28"/>
    </row>
    <row r="41" spans="1:8 16384:16384" x14ac:dyDescent="0.25">
      <c r="A41" s="36" t="s">
        <v>115</v>
      </c>
      <c r="B41" s="36"/>
      <c r="E41" s="28"/>
    </row>
    <row r="42" spans="1:8 16384:16384" x14ac:dyDescent="0.25">
      <c r="E42" s="28"/>
    </row>
  </sheetData>
  <mergeCells count="6">
    <mergeCell ref="A41:B41"/>
    <mergeCell ref="A6:C6"/>
    <mergeCell ref="A8:A10"/>
    <mergeCell ref="B8:B10"/>
    <mergeCell ref="D33:E33"/>
    <mergeCell ref="A40:B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2022-05-19T14:30:05Z</dcterms:created>
  <dcterms:modified xsi:type="dcterms:W3CDTF">2022-05-19T14:26:38Z</dcterms:modified>
</cp:coreProperties>
</file>