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 INM\OneDrive - INSTITUTO NACIONAL DE MIGRACION\Escritorio\MAYO 2024\"/>
    </mc:Choice>
  </mc:AlternateContent>
  <xr:revisionPtr revIDLastSave="0" documentId="8_{0AFB99ED-8FEC-4F21-AF56-93C90D290CB9}" xr6:coauthVersionLast="47" xr6:coauthVersionMax="47" xr10:uidLastSave="{00000000-0000-0000-0000-000000000000}"/>
  <bookViews>
    <workbookView xWindow="-110" yWindow="-110" windowWidth="19420" windowHeight="10300" xr2:uid="{27C153C8-70FD-49A5-AC94-14B978DC3A6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FD26" i="1" l="1"/>
  <c r="F39" i="1"/>
</calcChain>
</file>

<file path=xl/sharedStrings.xml><?xml version="1.0" encoding="utf-8"?>
<sst xmlns="http://schemas.openxmlformats.org/spreadsheetml/2006/main" count="154" uniqueCount="135">
  <si>
    <t>NOTA 7:</t>
  </si>
  <si>
    <t>CUENTAS POR PAGAR</t>
  </si>
  <si>
    <t>Fecha de registro</t>
  </si>
  <si>
    <t>No. de factura o comprobante</t>
  </si>
  <si>
    <t>Nombre del acreedor</t>
  </si>
  <si>
    <t>Concepto</t>
  </si>
  <si>
    <t>Codificacion objetal</t>
  </si>
  <si>
    <t>Monto de la deuda en RD$</t>
  </si>
  <si>
    <t>Fecha limite de pago</t>
  </si>
  <si>
    <t>Estatus</t>
  </si>
  <si>
    <t>LIC. Jeovanny Tejeda</t>
  </si>
  <si>
    <t>Enc. Administrativo y Financiero</t>
  </si>
  <si>
    <t>COMPANIA DOMINICANA DE TELEFONOS C POR A</t>
  </si>
  <si>
    <t>2.2.1.3.01</t>
  </si>
  <si>
    <t>HUMANO SEGUROS S A</t>
  </si>
  <si>
    <t>2.2.6.3.01</t>
  </si>
  <si>
    <t xml:space="preserve">  </t>
  </si>
  <si>
    <t>GUARDIA PRESIDENCIAL</t>
  </si>
  <si>
    <t>AYUNTAMIENTO DEL DISTRITO NACIONAL</t>
  </si>
  <si>
    <t>2.2.1.8.01</t>
  </si>
  <si>
    <t>SOLUCIONES INTEGRALES CAF, SRL</t>
  </si>
  <si>
    <t>2.2.9.2.01</t>
  </si>
  <si>
    <t>MARGARITA FERNANDEZ FERNANDEZ DE SOTO</t>
  </si>
  <si>
    <t>2.2.5.1.01</t>
  </si>
  <si>
    <t>CORPORACION DEL ACUEDUCTO Y ALCANTARILLADO DE SANTO DOMINGO</t>
  </si>
  <si>
    <t>2.2.1.7.01</t>
  </si>
  <si>
    <t>CELALLA COMPANY, SRL</t>
  </si>
  <si>
    <t>2.2.1.5.01</t>
  </si>
  <si>
    <t>COPY SOLUTIONS INTERNATIONALS S A</t>
  </si>
  <si>
    <t>2.2.5.3.04</t>
  </si>
  <si>
    <t>2.2.9.2.03</t>
  </si>
  <si>
    <t>CHEZAAD, SRL</t>
  </si>
  <si>
    <t>2.2.8.7.05</t>
  </si>
  <si>
    <t>2.2.7.1.03</t>
  </si>
  <si>
    <t>B1500000077</t>
  </si>
  <si>
    <t>2.2.8.7.04</t>
  </si>
  <si>
    <t xml:space="preserve">                                                                                                     </t>
  </si>
  <si>
    <t xml:space="preserve">Durante el ejercicio Fiscal al 31/05/2024, el balance de las cuentas por pagar ascendió a la suma </t>
  </si>
  <si>
    <r>
      <t xml:space="preserve">de </t>
    </r>
    <r>
      <rPr>
        <b/>
        <sz val="11"/>
        <color rgb="FF000000"/>
        <rFont val="Futura Bk BT"/>
        <family val="2"/>
      </rPr>
      <t xml:space="preserve">RD$ 755,767.26 </t>
    </r>
    <r>
      <rPr>
        <sz val="11"/>
        <color theme="1"/>
        <rFont val="Futura Bk BT"/>
        <family val="2"/>
      </rPr>
      <t>(Setecientos Cincuenta y Cinco Mil Setecientos Sesenta y Siete con 26/100)</t>
    </r>
  </si>
  <si>
    <t>CUENTAS POR PAGAR MAYO 2024</t>
  </si>
  <si>
    <t>B1500002555</t>
  </si>
  <si>
    <t>JARDIN ILUSIONES S A</t>
  </si>
  <si>
    <t>PAGO FACT. B1500002555 S/OC 00062/24, POR ADQUISICIÓN DE CORONA DE FLORES PARA EL FUNERAL DE LA  SRA. ELSA  ALTAGRACIA MARTINEZ SOSA , A FAVOR DE JARDIN ILUSIONES S A</t>
  </si>
  <si>
    <t>2.3.1.3.03</t>
  </si>
  <si>
    <t>LB-876</t>
  </si>
  <si>
    <t>E450000042492</t>
  </si>
  <si>
    <t>PAGO NCF E450000042492 POR SERV. DE INTERNET MOVIL DE ESTA DE ESTA INSTITUCIÓN, CORRESPONDIENTE  AL MES DE ABRIL2024, A FAVOR DE CLARO</t>
  </si>
  <si>
    <t>LB-877</t>
  </si>
  <si>
    <t>E450000042491</t>
  </si>
  <si>
    <t>PAGO CUENTA 783049721  SEGÚN  FACT. E450000042491, POR CONCEPTO  DE PAGO DE FLOTAS,  DE ESTA INSTITUCIÓN,  A FAVOR  DE CLARO, CORRESPONDIENTE AL MES DE ABRIL  DEL  2024</t>
  </si>
  <si>
    <t>LB-878</t>
  </si>
  <si>
    <t>E450000042830</t>
  </si>
  <si>
    <t>PAGO A LA CUENTA 759336900 ,  FACT. E450000042830,  POR CONCEPTO DE  SERVICIO TELEFÓNICO DEL INSTITUTO NACIONAL DE MIGRACIÓN Y LA ESCUELA NACIONAL DE MIGRACIÓN,CORRESPONDIENTE AL MES DE  MAYO .2024, A FAVOR DE CLARO</t>
  </si>
  <si>
    <t>LB-879</t>
  </si>
  <si>
    <t>B1500000064</t>
  </si>
  <si>
    <t>YVONNE ALEXANDRA AGUASVIVAS SOTO</t>
  </si>
  <si>
    <t>PAGO B1500000064 S/OC 00016/24 , POR CONCEPTO DE SERV.  FACILITACION  CURSO ESPECIALIZADO : TÉCNICAS Y GESTIÓN MIGRATORIA EN REPÚBLICA DOMINICANA (2DA EDICIÓN) A FAVOR DE YVONNE ALEXANDRA AGUASVIVAS SOTO</t>
  </si>
  <si>
    <t>LB-880</t>
  </si>
  <si>
    <t>B1500000022</t>
  </si>
  <si>
    <t>ALTAGRACIA ORQUIDEA MELO ENCARNACION</t>
  </si>
  <si>
    <t>PAGO FACT. B1500000022, 2DO ABONO A LA ORDEN COMPRA 00040/24, POR SERV. DE CATERING PARA DIFERENTES ACTIVIDADES DE LA ESCUELA NACIONAL DE MIGRACION, A A FAVOR DE  ALTAGRACIA ORQUIDEA MELO ENCARNACION</t>
  </si>
  <si>
    <t>LB-881</t>
  </si>
  <si>
    <t>B1500000924</t>
  </si>
  <si>
    <t>FRANKLIN BENJAMIN LOPEZ FORNERIN</t>
  </si>
  <si>
    <t>PAGO FACT. B1500000924 S/OC 00075/24, POR SERVICIO DE CATERING PARA REUNIÓN DE INFORME TÉCNICO SOBRE LA TEMÁTICA MIGRATORIA, A FAVOR DE FRANKLIN BENJAMIN LOPEZ FORNERIN</t>
  </si>
  <si>
    <t>LB-882</t>
  </si>
  <si>
    <t>E450000000280</t>
  </si>
  <si>
    <t>PAGO FACT. E450000000280, POR CONCEPTO DEL 80 % DEL SEGURO MEDICO COMPLEMENTARIO DE LOS SERVIDORES /AS DE ESTA INSTITUCIÓN Y SU FAMILIARES DIRECTOS CORRESPONDIENTE, AL MES DE MAYO 2024, A FAVOR DE HUMANO SEGUROS</t>
  </si>
  <si>
    <t>LB-883</t>
  </si>
  <si>
    <t>B1500051491</t>
  </si>
  <si>
    <t>PAGO FACT B1500051491, 51501  POR CONCEPTO  SERVICIO DE RECOGIDA DE BASURA,  CORRESPONDIENTE AL MES MAYO  2024,  DEL INSTITUTO NACIONAL DE MIGRACIÓN Y LA  ESCUELA NACIONAL DE MIGRACIÓN,  A FAVOR DEL AYUNTAMIENTO  DEL DISTR. NA</t>
  </si>
  <si>
    <t>LB-884</t>
  </si>
  <si>
    <t>B1500000087</t>
  </si>
  <si>
    <t>PAGO FACT. B1500000087 POR CONCEPTO DE ALQUILER DE LOCAL DONDE FUNCIONA ESTA INSTITUCIÓN, CORRESPONDIENTE AL MES MAYO 2024, A  FAVOR DE CELALLA COMPANY.</t>
  </si>
  <si>
    <t>LB-894</t>
  </si>
  <si>
    <t>B1500000061</t>
  </si>
  <si>
    <t>PUBLICOS Y ESTRATEGIAS, SRL</t>
  </si>
  <si>
    <t>PAGO FACT. B1500000061 S/OC 00032/24 POR SERV. DE CURSO DE ORATORIA PARA EJECUTIVOS PARA NUESTRA COLABORADORA YAQUELIN ALTAGRACIA CRUEL MARTINEZ, A FAVOR DE PÚBLICOS Y ESTRATEGIAS.</t>
  </si>
  <si>
    <t>LB-895</t>
  </si>
  <si>
    <t>B1500000486</t>
  </si>
  <si>
    <t>FACT. B1500000486 S/C  BS -0000406-2024 ,  POR DE SERV. DE MANTENIMIENTO DE LOS JARDINES DE ESTA INSTITUCIÓN Y LA ENM , CORRESPONDIENTE AL MES MAYO 2024, A FAVOR DE SOLUCIONES INTEGRALES</t>
  </si>
  <si>
    <t>LB-899</t>
  </si>
  <si>
    <t>B1500000689</t>
  </si>
  <si>
    <t>PAGO AL PRIMER REGIMIENTO DOMINICANO, GUARDIA PRESIDENCIAL, E. N. FACT. B1500000689, POR SERVICIOS DE ALMUERZOS, CORRESPONDIENTES AL MES DE ABRIL. 2024, A FAVOR DE GUARDIA PRESIDENCIAL.</t>
  </si>
  <si>
    <t>LB-925</t>
  </si>
  <si>
    <t>B1500002785</t>
  </si>
  <si>
    <t>INSTITUTO CULTURAL DOMINICO A</t>
  </si>
  <si>
    <t>PAGO FACT. B1500002785 S/OC 00066/24, POR SERVICIO DE CAPACITACIÓN DE CURSO DE INGLES PARA COLABORADORES DEL INM RD, MICHEL MARTINEZ Y JEOVANNY TEJEDA, A FAVOR INSTITUTO CULTURAL DOMINICO A</t>
  </si>
  <si>
    <t>LB-948</t>
  </si>
  <si>
    <t>B1500141045 Y B1500141054</t>
  </si>
  <si>
    <t>PAGO FACT B1500141045 Y B1500141054, POR CONCEPTO  SERVICIO DE AGUA PARA USO EN EL INSTITUTO NACIONAL DE MIGRACIÓN Y LA ESCUELA NACIONAL DE MIGRACIÓN, CORRESP. AL  MES MAYO   2024, A FAVOR DE LA CAASD.</t>
  </si>
  <si>
    <t>LB-958</t>
  </si>
  <si>
    <t>B1500005612</t>
  </si>
  <si>
    <t>EDITORA DEL CARIBE C POR A</t>
  </si>
  <si>
    <t>PAGO FACT. B1500005612 S/OC 00086/24, POR  SUSCRIPCIÓN DEL SERVICIO DE UN PERIÓDICO DE CIRCULACIÓN  NACIONAL POR UN AÑO, A FAVOR DE EDITORA DEL CARIBE C POR A.</t>
  </si>
  <si>
    <t>2.3.3.4.01</t>
  </si>
  <si>
    <t>LB-960</t>
  </si>
  <si>
    <t>PAGO FACT. B1500000077, S/C BS-000604-2024, POR SERV. DESARROLLO WEBMASTER PARA APLICAR MEJORAS A LA PAGINA WEB Y PLATAFORMAS DIGITALES DE ESTA INSTITUCIÓN Y LA ENM, DEL CORRESP. AL MES MAYO 2024,  A FAVOR DE CHEZAAD</t>
  </si>
  <si>
    <t>LB-974</t>
  </si>
  <si>
    <t>E450000000187</t>
  </si>
  <si>
    <t>PAGO FACT. E450000000187,S/C CONTRATO BS -0012463-2022 POR CONCEPTO DE ALQUILER DE IMPRESORAS MULTIFUNCIONAL PARA EL USO DE ESTA INSTITUCIÓN Y LA ESCUELA NACIONAL DE MIGRACIÓN, CORRESP.  AL MES ABRIL   2024,  A FAVOR DE COPY SOLUTIONS INTERNATIONALS .</t>
  </si>
  <si>
    <t>LB-999</t>
  </si>
  <si>
    <t>B1500000025</t>
  </si>
  <si>
    <t>PAGO FACT. B1500000025, 4TO  ABONO A LA ORDEN COMPRA 00040/24, POR SERV. DE CATERING PARA DIFERENTES ACTIVIDADES DE LA ESCUELA NACIONAL DE MIGRACION, A  FAVOR DE  ALTAGRACIA ORQUIDEA MELO ENCARNACION</t>
  </si>
  <si>
    <t>LB-1018</t>
  </si>
  <si>
    <t>B1500000024</t>
  </si>
  <si>
    <t>PAGO FACT. B1500000024, 3ER ABONO A LA ORDEN COMPRA 00040/24, POR SERV. DE CATERING PARA DIFERENTES ACTIVIDADES DE LA ESCUELA NACIONAL DE MIGRACION, A  FAVOR DE  ALTAGRACIA ORQUIDEA MELO ENCARNACION</t>
  </si>
  <si>
    <t>LB-1019</t>
  </si>
  <si>
    <t>B1500000078</t>
  </si>
  <si>
    <t>PAGO FACT. B1500000078, POR CONCEPTO DE ALQUILER DE LOCAL DONDE FUNCIONA LA ESCUELA NACIONAL DE MIGRACIÓN, CORRESPONDIENTE AL  MES DE MAYO   2024, A FAVOR DE MARGARITA FERNANDEZ FERNANDEZ</t>
  </si>
  <si>
    <t>LB-1028</t>
  </si>
  <si>
    <t>B1500000768</t>
  </si>
  <si>
    <t>INVERSINES SANFRA, SRL</t>
  </si>
  <si>
    <t>PAGO FACT. B1500000768, S/CONT. BS-0004896-2024, POR CONTRATACIÓN DE SERV. DE TRES CONSERJES PARA COMPLETAR LABORES DE LIMPIEZA EN LAS INSTALACIONES DE INM-RD Y/O ENM, CORRESP. A LOS MESES ABRIL Y MAYO 2024, A FAVOR DE INVERSIONES SANFRA</t>
  </si>
  <si>
    <t>2.2.8.5.03</t>
  </si>
  <si>
    <t>LB-1044</t>
  </si>
  <si>
    <t>E450000044989</t>
  </si>
  <si>
    <t>PAGO CUENTA 783049721  SEGÚN  FACT. E450000044989, POR CONCEPTO  DE PAGO DE FLOTAS,  DE ESTA INSTITUCIÓN,  A FAVOR  DE CLARO, CORRESPONDIENTE AL MES DE MAYO  DEL  2024</t>
  </si>
  <si>
    <t>LB-1045</t>
  </si>
  <si>
    <t>E450000044990</t>
  </si>
  <si>
    <t>PAGO NCF E450000044990 POR SERV. DE INTERNET MOVIL DE ESTA DE ESTA INSTITUCIÓN, CORRESPONDIENTE  AL MES DE MAYO 2024, A FAVOR DE CLARO</t>
  </si>
  <si>
    <t>LB-1046</t>
  </si>
  <si>
    <t>B1500000034</t>
  </si>
  <si>
    <t>INVERSIONES DELECA, SRL</t>
  </si>
  <si>
    <t xml:space="preserve">PAGO FACT. B1500000034 S/OC 00096/24, POR ADQUISICIÓN DE MATERIAL GASTABLE , PARA USO DEL INM RD, A FAVOR DE INVERSIONES DELECA </t>
  </si>
  <si>
    <t>2.3.3.1.01</t>
  </si>
  <si>
    <t>LB-1063</t>
  </si>
  <si>
    <t>B1500000028</t>
  </si>
  <si>
    <t>PAGO FACT. B1500000028, 5TO ABONO A LA ORDEN COMPRA 00040/24, POR SERV. DE CATERING PARA DIFERENTES ACTIVIDADES DE LA ESCUELA NACIONAL DE MIGRACION, A  FAVOR DE  ALTAGRACIA ORQUIDEA MELO ENCARNACION</t>
  </si>
  <si>
    <t>LB-1064</t>
  </si>
  <si>
    <t>B1500000301</t>
  </si>
  <si>
    <t>GO HOME GPS, SRL</t>
  </si>
  <si>
    <t>PAGO FACT. B1500000301 S/OC 00100/24, POR CONTRATACIÓN DE SERV.  DE SISTEMA DE POSICIÓN GLOBAL   (GPS) PARA LOS  VEHÍCULOS DE ESTA INSTITUCIÓN, A FAVOR DE GO HOME GPS</t>
  </si>
  <si>
    <t>LB-1065</t>
  </si>
  <si>
    <t>TOTAL CUENTAS POR PAGAR AL 31/05/2024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</si>
</sst>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RD$-1C0A]* #,##0.00_);_([$RD$-1C0A]* \(#,##0.00\);_([$RD$-1C0A]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Futura Bk BT"/>
      <family val="2"/>
    </font>
    <font>
      <sz val="11"/>
      <color theme="1"/>
      <name val="Futura Bk BT"/>
      <family val="2"/>
    </font>
    <font>
      <b/>
      <sz val="11"/>
      <name val="Futura Bk BT"/>
      <family val="2"/>
    </font>
    <font>
      <sz val="11"/>
      <name val="Futura Bk BT"/>
      <family val="2"/>
    </font>
    <font>
      <b/>
      <sz val="12"/>
      <name val="Futura Bk BT"/>
      <family val="2"/>
    </font>
    <font>
      <b/>
      <sz val="11"/>
      <color rgb="FF000000"/>
      <name val="Futura Bk BT"/>
      <family val="2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 applyAlignment="1">
      <alignment wrapText="1"/>
    </xf>
    <xf numFmtId="0" fontId="3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14" fontId="5" fillId="2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 wrapText="1"/>
    </xf>
    <xf numFmtId="43" fontId="3" fillId="0" borderId="0" xfId="1" applyFont="1" applyAlignment="1">
      <alignment wrapText="1"/>
    </xf>
    <xf numFmtId="0" fontId="3" fillId="0" borderId="11" xfId="0" applyFont="1" applyBorder="1" applyAlignment="1">
      <alignment wrapText="1"/>
    </xf>
    <xf numFmtId="0" fontId="5" fillId="2" borderId="13" xfId="0" applyFont="1" applyFill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wrapText="1"/>
    </xf>
    <xf numFmtId="164" fontId="5" fillId="0" borderId="10" xfId="0" applyNumberFormat="1" applyFont="1" applyBorder="1" applyAlignment="1">
      <alignment horizontal="center" vertical="center" wrapText="1"/>
    </xf>
    <xf numFmtId="43" fontId="3" fillId="0" borderId="0" xfId="1" applyFont="1" applyBorder="1" applyAlignment="1">
      <alignment wrapText="1"/>
    </xf>
    <xf numFmtId="14" fontId="5" fillId="2" borderId="0" xfId="0" applyNumberFormat="1" applyFont="1" applyFill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164" fontId="8" fillId="0" borderId="10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0" fontId="6" fillId="2" borderId="13" xfId="0" applyFont="1" applyFill="1" applyBorder="1" applyAlignment="1">
      <alignment horizontal="right" vertical="center" wrapText="1"/>
    </xf>
    <xf numFmtId="0" fontId="6" fillId="2" borderId="14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44663-73D9-43B0-866A-D7F050A0963F}">
  <dimension ref="A1:XFD93"/>
  <sheetViews>
    <sheetView tabSelected="1" zoomScale="73" zoomScaleNormal="73" workbookViewId="0">
      <selection activeCell="A18" sqref="A18"/>
    </sheetView>
  </sheetViews>
  <sheetFormatPr baseColWidth="10" defaultColWidth="11.453125" defaultRowHeight="14"/>
  <cols>
    <col min="1" max="1" width="20.81640625" style="4" customWidth="1"/>
    <col min="2" max="2" width="27.7265625" style="4" customWidth="1"/>
    <col min="3" max="3" width="41.453125" style="4" customWidth="1"/>
    <col min="4" max="4" width="55.81640625" style="4" customWidth="1"/>
    <col min="5" max="5" width="21.81640625" style="4" customWidth="1"/>
    <col min="6" max="6" width="23.81640625" style="4" customWidth="1"/>
    <col min="7" max="7" width="18.26953125" style="4" customWidth="1"/>
    <col min="8" max="8" width="17.81640625" style="5" customWidth="1"/>
    <col min="9" max="9" width="14.81640625" style="4" customWidth="1"/>
    <col min="10" max="11" width="13.81640625" style="4" bestFit="1" customWidth="1"/>
    <col min="12" max="16384" width="11.453125" style="4"/>
  </cols>
  <sheetData>
    <row r="1" spans="1:10">
      <c r="A1" s="1" t="s">
        <v>0</v>
      </c>
      <c r="B1" s="1" t="s">
        <v>1</v>
      </c>
      <c r="C1" s="2"/>
      <c r="D1" s="2"/>
      <c r="E1" s="3"/>
      <c r="F1" s="3"/>
    </row>
    <row r="2" spans="1:10">
      <c r="A2" s="2" t="s">
        <v>37</v>
      </c>
      <c r="B2" s="2"/>
      <c r="C2" s="2"/>
      <c r="D2" s="2"/>
      <c r="E2" s="3"/>
      <c r="F2" s="3"/>
    </row>
    <row r="3" spans="1:10">
      <c r="A3" s="2" t="s">
        <v>38</v>
      </c>
      <c r="B3" s="2"/>
      <c r="C3" s="2"/>
      <c r="D3" s="2"/>
      <c r="E3" s="2"/>
      <c r="F3" s="3"/>
    </row>
    <row r="4" spans="1:10">
      <c r="A4" s="2"/>
      <c r="E4" s="6"/>
    </row>
    <row r="6" spans="1:10" ht="15" customHeight="1">
      <c r="A6" s="39" t="s">
        <v>39</v>
      </c>
      <c r="B6" s="39"/>
      <c r="C6" s="39"/>
      <c r="D6" s="5"/>
      <c r="E6" s="5"/>
      <c r="F6" s="5"/>
      <c r="G6" s="5"/>
    </row>
    <row r="7" spans="1:10" ht="14.5" thickBot="1">
      <c r="A7" s="7"/>
      <c r="B7" s="8"/>
      <c r="C7" s="7"/>
      <c r="D7" s="7"/>
      <c r="E7" s="7"/>
      <c r="F7" s="7"/>
      <c r="G7" s="7"/>
    </row>
    <row r="8" spans="1:10" ht="15" customHeight="1">
      <c r="A8" s="40" t="s">
        <v>2</v>
      </c>
      <c r="B8" s="40" t="s">
        <v>3</v>
      </c>
      <c r="C8" s="10"/>
      <c r="D8" s="10"/>
      <c r="E8" s="11"/>
      <c r="F8" s="10"/>
      <c r="G8" s="9"/>
      <c r="H8" s="9"/>
    </row>
    <row r="9" spans="1:10" ht="28">
      <c r="A9" s="41"/>
      <c r="B9" s="41"/>
      <c r="C9" s="13" t="s">
        <v>4</v>
      </c>
      <c r="D9" s="13" t="s">
        <v>5</v>
      </c>
      <c r="E9" s="14" t="s">
        <v>6</v>
      </c>
      <c r="F9" s="13" t="s">
        <v>7</v>
      </c>
      <c r="G9" s="12" t="s">
        <v>8</v>
      </c>
      <c r="H9" s="12" t="s">
        <v>9</v>
      </c>
    </row>
    <row r="10" spans="1:10" ht="14.5" thickBot="1">
      <c r="A10" s="42"/>
      <c r="B10" s="42"/>
      <c r="C10" s="16"/>
      <c r="D10" s="16"/>
      <c r="E10" s="17"/>
      <c r="F10" s="16"/>
      <c r="G10" s="15"/>
      <c r="H10" s="15"/>
    </row>
    <row r="11" spans="1:10" ht="90" hidden="1" customHeight="1">
      <c r="A11" s="18">
        <v>45415</v>
      </c>
      <c r="B11" s="19" t="s">
        <v>40</v>
      </c>
      <c r="C11" s="19" t="s">
        <v>41</v>
      </c>
      <c r="D11" s="23" t="s">
        <v>42</v>
      </c>
      <c r="E11" s="18" t="s">
        <v>43</v>
      </c>
      <c r="F11" s="28">
        <v>12685</v>
      </c>
      <c r="G11" s="18">
        <v>45428</v>
      </c>
      <c r="H11" s="24" t="s">
        <v>44</v>
      </c>
      <c r="J11" s="20"/>
    </row>
    <row r="12" spans="1:10" ht="75" hidden="1" customHeight="1">
      <c r="A12" s="18">
        <v>45415</v>
      </c>
      <c r="B12" s="19" t="s">
        <v>45</v>
      </c>
      <c r="C12" s="19" t="s">
        <v>12</v>
      </c>
      <c r="D12" s="23" t="s">
        <v>46</v>
      </c>
      <c r="E12" s="18" t="s">
        <v>27</v>
      </c>
      <c r="F12" s="28">
        <v>0</v>
      </c>
      <c r="G12" s="18">
        <v>45428</v>
      </c>
      <c r="H12" s="24" t="s">
        <v>47</v>
      </c>
      <c r="J12" s="20"/>
    </row>
    <row r="13" spans="1:10" ht="90" hidden="1" customHeight="1">
      <c r="A13" s="18">
        <v>45415</v>
      </c>
      <c r="B13" s="19" t="s">
        <v>48</v>
      </c>
      <c r="C13" s="19" t="s">
        <v>12</v>
      </c>
      <c r="D13" s="23" t="s">
        <v>49</v>
      </c>
      <c r="E13" s="18" t="s">
        <v>13</v>
      </c>
      <c r="F13" s="28">
        <v>0</v>
      </c>
      <c r="G13" s="18">
        <v>45428</v>
      </c>
      <c r="H13" s="24" t="s">
        <v>50</v>
      </c>
      <c r="J13" s="20"/>
    </row>
    <row r="14" spans="1:10" ht="75" hidden="1" customHeight="1">
      <c r="A14" s="18">
        <v>45415</v>
      </c>
      <c r="B14" s="19" t="s">
        <v>51</v>
      </c>
      <c r="C14" s="19" t="s">
        <v>12</v>
      </c>
      <c r="D14" s="23" t="s">
        <v>52</v>
      </c>
      <c r="E14" s="18" t="s">
        <v>13</v>
      </c>
      <c r="F14" s="28">
        <v>0</v>
      </c>
      <c r="G14" s="18">
        <v>45429</v>
      </c>
      <c r="H14" s="24" t="s">
        <v>53</v>
      </c>
      <c r="J14" s="20"/>
    </row>
    <row r="15" spans="1:10" ht="75" hidden="1" customHeight="1">
      <c r="A15" s="18">
        <v>45415</v>
      </c>
      <c r="B15" s="19" t="s">
        <v>54</v>
      </c>
      <c r="C15" s="19" t="s">
        <v>55</v>
      </c>
      <c r="D15" s="23" t="s">
        <v>56</v>
      </c>
      <c r="E15" s="18" t="s">
        <v>35</v>
      </c>
      <c r="F15" s="28">
        <v>0</v>
      </c>
      <c r="G15" s="18">
        <v>45429</v>
      </c>
      <c r="H15" s="24" t="s">
        <v>57</v>
      </c>
      <c r="J15" s="20"/>
    </row>
    <row r="16" spans="1:10" ht="90" hidden="1" customHeight="1">
      <c r="A16" s="18">
        <v>45415</v>
      </c>
      <c r="B16" s="19" t="s">
        <v>58</v>
      </c>
      <c r="C16" s="19" t="s">
        <v>59</v>
      </c>
      <c r="D16" s="23" t="s">
        <v>60</v>
      </c>
      <c r="E16" s="18" t="s">
        <v>30</v>
      </c>
      <c r="F16" s="28">
        <v>0</v>
      </c>
      <c r="G16" s="18">
        <v>45429</v>
      </c>
      <c r="H16" s="24" t="s">
        <v>61</v>
      </c>
      <c r="J16" s="20"/>
    </row>
    <row r="17" spans="1:10 16384:16384" ht="56">
      <c r="A17" s="18">
        <v>45415</v>
      </c>
      <c r="B17" s="19" t="s">
        <v>62</v>
      </c>
      <c r="C17" s="19" t="s">
        <v>63</v>
      </c>
      <c r="D17" s="23" t="s">
        <v>64</v>
      </c>
      <c r="E17" s="18" t="s">
        <v>30</v>
      </c>
      <c r="F17" s="28">
        <v>0</v>
      </c>
      <c r="G17" s="18">
        <v>45429</v>
      </c>
      <c r="H17" s="24" t="s">
        <v>65</v>
      </c>
      <c r="J17" s="20"/>
    </row>
    <row r="18" spans="1:10 16384:16384" ht="70">
      <c r="A18" s="18">
        <v>45415</v>
      </c>
      <c r="B18" s="19" t="s">
        <v>66</v>
      </c>
      <c r="C18" s="19" t="s">
        <v>14</v>
      </c>
      <c r="D18" s="23" t="s">
        <v>67</v>
      </c>
      <c r="E18" s="18" t="s">
        <v>15</v>
      </c>
      <c r="F18" s="28">
        <v>0</v>
      </c>
      <c r="G18" s="18">
        <v>45429</v>
      </c>
      <c r="H18" s="24" t="s">
        <v>68</v>
      </c>
      <c r="J18" s="20"/>
    </row>
    <row r="19" spans="1:10 16384:16384" ht="84">
      <c r="A19" s="18">
        <v>45415</v>
      </c>
      <c r="B19" s="19" t="s">
        <v>69</v>
      </c>
      <c r="C19" s="19" t="s">
        <v>18</v>
      </c>
      <c r="D19" s="23" t="s">
        <v>70</v>
      </c>
      <c r="E19" s="18" t="s">
        <v>19</v>
      </c>
      <c r="F19" s="28">
        <v>0</v>
      </c>
      <c r="G19" s="18">
        <v>45429</v>
      </c>
      <c r="H19" s="24" t="s">
        <v>71</v>
      </c>
      <c r="J19" s="20"/>
    </row>
    <row r="20" spans="1:10 16384:16384" ht="56">
      <c r="A20" s="18">
        <v>45418</v>
      </c>
      <c r="B20" s="19" t="s">
        <v>72</v>
      </c>
      <c r="C20" s="31" t="s">
        <v>26</v>
      </c>
      <c r="D20" s="23" t="s">
        <v>73</v>
      </c>
      <c r="E20" s="18" t="s">
        <v>23</v>
      </c>
      <c r="F20" s="28">
        <v>0</v>
      </c>
      <c r="G20" s="18">
        <v>45430</v>
      </c>
      <c r="H20" s="24" t="s">
        <v>74</v>
      </c>
      <c r="J20" s="20"/>
    </row>
    <row r="21" spans="1:10 16384:16384" ht="70">
      <c r="A21" s="18">
        <v>45418</v>
      </c>
      <c r="B21" s="19" t="s">
        <v>75</v>
      </c>
      <c r="C21" s="32" t="s">
        <v>76</v>
      </c>
      <c r="D21" s="23" t="s">
        <v>77</v>
      </c>
      <c r="E21" s="18" t="s">
        <v>35</v>
      </c>
      <c r="F21" s="28">
        <v>0</v>
      </c>
      <c r="G21" s="18">
        <v>45430</v>
      </c>
      <c r="H21" s="24" t="s">
        <v>78</v>
      </c>
      <c r="J21" s="20"/>
    </row>
    <row r="22" spans="1:10 16384:16384" ht="70">
      <c r="A22" s="18">
        <v>45418</v>
      </c>
      <c r="B22" s="19" t="s">
        <v>79</v>
      </c>
      <c r="C22" s="19" t="s">
        <v>20</v>
      </c>
      <c r="D22" s="23" t="s">
        <v>80</v>
      </c>
      <c r="E22" s="18" t="s">
        <v>33</v>
      </c>
      <c r="F22" s="28">
        <v>0</v>
      </c>
      <c r="G22" s="18">
        <v>45430</v>
      </c>
      <c r="H22" s="24" t="s">
        <v>81</v>
      </c>
      <c r="J22" s="20"/>
    </row>
    <row r="23" spans="1:10 16384:16384" ht="70">
      <c r="A23" s="18">
        <v>45420</v>
      </c>
      <c r="B23" s="19" t="s">
        <v>82</v>
      </c>
      <c r="C23" s="19" t="s">
        <v>17</v>
      </c>
      <c r="D23" s="23" t="s">
        <v>83</v>
      </c>
      <c r="E23" s="18" t="s">
        <v>21</v>
      </c>
      <c r="F23" s="28">
        <v>0</v>
      </c>
      <c r="G23" s="18">
        <v>45435</v>
      </c>
      <c r="H23" s="24" t="s">
        <v>84</v>
      </c>
      <c r="J23" s="20"/>
    </row>
    <row r="24" spans="1:10 16384:16384" ht="70">
      <c r="A24" s="18">
        <v>45425</v>
      </c>
      <c r="B24" s="19" t="s">
        <v>85</v>
      </c>
      <c r="C24" s="19" t="s">
        <v>86</v>
      </c>
      <c r="D24" s="23" t="s">
        <v>87</v>
      </c>
      <c r="E24" s="18" t="s">
        <v>35</v>
      </c>
      <c r="F24" s="28">
        <v>0</v>
      </c>
      <c r="G24" s="18">
        <v>45440</v>
      </c>
      <c r="H24" s="24" t="s">
        <v>88</v>
      </c>
      <c r="J24" s="20"/>
    </row>
    <row r="25" spans="1:10 16384:16384" ht="70">
      <c r="A25" s="18">
        <v>45425</v>
      </c>
      <c r="B25" s="19" t="s">
        <v>89</v>
      </c>
      <c r="C25" s="32" t="s">
        <v>24</v>
      </c>
      <c r="D25" s="23" t="s">
        <v>90</v>
      </c>
      <c r="E25" s="18" t="s">
        <v>25</v>
      </c>
      <c r="F25" s="28">
        <v>0</v>
      </c>
      <c r="G25" s="18">
        <v>45441</v>
      </c>
      <c r="H25" s="24" t="s">
        <v>91</v>
      </c>
      <c r="J25" s="20"/>
    </row>
    <row r="26" spans="1:10 16384:16384" ht="56">
      <c r="A26" s="18">
        <v>45426</v>
      </c>
      <c r="B26" s="19" t="s">
        <v>92</v>
      </c>
      <c r="C26" s="19" t="s">
        <v>93</v>
      </c>
      <c r="D26" s="23" t="s">
        <v>94</v>
      </c>
      <c r="E26" s="18" t="s">
        <v>95</v>
      </c>
      <c r="F26" s="28">
        <v>0</v>
      </c>
      <c r="G26" s="18">
        <v>45441</v>
      </c>
      <c r="H26" s="24" t="s">
        <v>96</v>
      </c>
      <c r="XFD26" s="4">
        <f>SUM(A26:XFC26)</f>
        <v>90867</v>
      </c>
    </row>
    <row r="27" spans="1:10 16384:16384" ht="70">
      <c r="A27" s="18">
        <v>45428</v>
      </c>
      <c r="B27" s="19" t="s">
        <v>34</v>
      </c>
      <c r="C27" s="19" t="s">
        <v>31</v>
      </c>
      <c r="D27" s="23" t="s">
        <v>97</v>
      </c>
      <c r="E27" s="18" t="s">
        <v>32</v>
      </c>
      <c r="F27" s="28">
        <v>0</v>
      </c>
      <c r="G27" s="18">
        <v>45442</v>
      </c>
      <c r="H27" s="24" t="s">
        <v>98</v>
      </c>
    </row>
    <row r="28" spans="1:10 16384:16384" ht="59.25" customHeight="1">
      <c r="A28" s="18">
        <v>45432</v>
      </c>
      <c r="B28" s="19" t="s">
        <v>99</v>
      </c>
      <c r="C28" s="19" t="s">
        <v>28</v>
      </c>
      <c r="D28" s="23" t="s">
        <v>100</v>
      </c>
      <c r="E28" s="18" t="s">
        <v>29</v>
      </c>
      <c r="F28" s="28">
        <v>40646.410000000003</v>
      </c>
      <c r="G28" s="18">
        <v>45447</v>
      </c>
      <c r="H28" s="24" t="s">
        <v>101</v>
      </c>
    </row>
    <row r="29" spans="1:10 16384:16384" ht="81" customHeight="1">
      <c r="A29" s="18">
        <v>45434</v>
      </c>
      <c r="B29" s="19" t="s">
        <v>102</v>
      </c>
      <c r="C29" s="19" t="s">
        <v>59</v>
      </c>
      <c r="D29" s="23" t="s">
        <v>103</v>
      </c>
      <c r="E29" s="18" t="s">
        <v>30</v>
      </c>
      <c r="F29" s="28">
        <v>0</v>
      </c>
      <c r="G29" s="18">
        <v>45449</v>
      </c>
      <c r="H29" s="24" t="s">
        <v>104</v>
      </c>
    </row>
    <row r="30" spans="1:10 16384:16384" ht="61.5" customHeight="1">
      <c r="A30" s="18">
        <v>45434</v>
      </c>
      <c r="B30" s="19" t="s">
        <v>105</v>
      </c>
      <c r="C30" s="19" t="s">
        <v>59</v>
      </c>
      <c r="D30" s="23" t="s">
        <v>106</v>
      </c>
      <c r="E30" s="18" t="s">
        <v>30</v>
      </c>
      <c r="F30" s="28">
        <v>4484</v>
      </c>
      <c r="G30" s="18">
        <v>45449</v>
      </c>
      <c r="H30" s="24" t="s">
        <v>107</v>
      </c>
    </row>
    <row r="31" spans="1:10 16384:16384" ht="74.25" customHeight="1">
      <c r="A31" s="18">
        <v>45435</v>
      </c>
      <c r="B31" s="19" t="s">
        <v>108</v>
      </c>
      <c r="C31" s="19" t="s">
        <v>22</v>
      </c>
      <c r="D31" s="23" t="s">
        <v>109</v>
      </c>
      <c r="E31" s="18" t="s">
        <v>23</v>
      </c>
      <c r="F31" s="28">
        <v>124528.37</v>
      </c>
      <c r="G31" s="18">
        <v>45444</v>
      </c>
      <c r="H31" s="24" t="s">
        <v>110</v>
      </c>
    </row>
    <row r="32" spans="1:10 16384:16384" ht="74.25" customHeight="1">
      <c r="A32" s="18">
        <v>45440</v>
      </c>
      <c r="B32" s="19" t="s">
        <v>111</v>
      </c>
      <c r="C32" s="19" t="s">
        <v>112</v>
      </c>
      <c r="D32" s="23" t="s">
        <v>113</v>
      </c>
      <c r="E32" s="18" t="s">
        <v>114</v>
      </c>
      <c r="F32" s="28">
        <v>189103.78</v>
      </c>
      <c r="G32" s="18">
        <v>45454</v>
      </c>
      <c r="H32" s="24" t="s">
        <v>115</v>
      </c>
    </row>
    <row r="33" spans="1:8" ht="70">
      <c r="A33" s="18">
        <v>45440</v>
      </c>
      <c r="B33" s="19" t="s">
        <v>116</v>
      </c>
      <c r="C33" s="19" t="s">
        <v>12</v>
      </c>
      <c r="D33" s="23" t="s">
        <v>117</v>
      </c>
      <c r="E33" s="18" t="s">
        <v>13</v>
      </c>
      <c r="F33" s="28">
        <v>174313</v>
      </c>
      <c r="G33" s="18">
        <v>45454</v>
      </c>
      <c r="H33" s="24" t="s">
        <v>118</v>
      </c>
    </row>
    <row r="34" spans="1:8" ht="56">
      <c r="A34" s="18">
        <v>45440</v>
      </c>
      <c r="B34" s="19" t="s">
        <v>119</v>
      </c>
      <c r="C34" s="19" t="s">
        <v>12</v>
      </c>
      <c r="D34" s="23" t="s">
        <v>120</v>
      </c>
      <c r="E34" s="18" t="s">
        <v>27</v>
      </c>
      <c r="F34" s="28">
        <v>15938</v>
      </c>
      <c r="G34" s="18">
        <v>45454</v>
      </c>
      <c r="H34" s="24" t="s">
        <v>121</v>
      </c>
    </row>
    <row r="35" spans="1:8" ht="15" customHeight="1">
      <c r="A35" s="18">
        <v>45443</v>
      </c>
      <c r="B35" s="19" t="s">
        <v>122</v>
      </c>
      <c r="C35" s="19" t="s">
        <v>123</v>
      </c>
      <c r="D35" s="23" t="s">
        <v>124</v>
      </c>
      <c r="E35" s="18" t="s">
        <v>125</v>
      </c>
      <c r="F35" s="28">
        <v>128018.2</v>
      </c>
      <c r="G35" s="18">
        <v>45456</v>
      </c>
      <c r="H35" s="24" t="s">
        <v>126</v>
      </c>
    </row>
    <row r="36" spans="1:8" ht="15" customHeight="1">
      <c r="A36" s="18">
        <v>45443</v>
      </c>
      <c r="B36" s="19" t="s">
        <v>127</v>
      </c>
      <c r="C36" s="19" t="s">
        <v>59</v>
      </c>
      <c r="D36" s="23" t="s">
        <v>128</v>
      </c>
      <c r="E36" s="18" t="s">
        <v>30</v>
      </c>
      <c r="F36" s="28">
        <v>14160</v>
      </c>
      <c r="G36" s="18">
        <v>45456</v>
      </c>
      <c r="H36" s="24" t="s">
        <v>129</v>
      </c>
    </row>
    <row r="37" spans="1:8" ht="56">
      <c r="A37" s="18">
        <v>45443</v>
      </c>
      <c r="B37" s="19" t="s">
        <v>130</v>
      </c>
      <c r="C37" s="19" t="s">
        <v>131</v>
      </c>
      <c r="D37" s="23" t="s">
        <v>132</v>
      </c>
      <c r="E37" s="18" t="s">
        <v>32</v>
      </c>
      <c r="F37" s="28">
        <v>51890.5</v>
      </c>
      <c r="G37" s="18">
        <v>45456</v>
      </c>
      <c r="H37" s="24" t="s">
        <v>133</v>
      </c>
    </row>
    <row r="38" spans="1:8">
      <c r="A38" s="18"/>
      <c r="B38" s="19"/>
      <c r="C38" s="19"/>
      <c r="D38" s="23"/>
      <c r="E38" s="18"/>
      <c r="F38" s="28"/>
      <c r="G38" s="18"/>
      <c r="H38" s="24"/>
    </row>
    <row r="39" spans="1:8" ht="15" customHeight="1">
      <c r="A39" s="25"/>
      <c r="B39" s="26"/>
      <c r="C39" s="26"/>
      <c r="D39" s="35" t="s">
        <v>134</v>
      </c>
      <c r="E39" s="36"/>
      <c r="F39" s="33">
        <f ca="1">SUM(F11:F39)</f>
        <v>755767.26</v>
      </c>
      <c r="G39" s="27"/>
      <c r="H39" s="24"/>
    </row>
    <row r="40" spans="1:8" ht="15" customHeight="1">
      <c r="E40" s="4" t="s">
        <v>16</v>
      </c>
      <c r="H40" s="5" t="s">
        <v>16</v>
      </c>
    </row>
    <row r="41" spans="1:8" ht="15" customHeight="1"/>
    <row r="42" spans="1:8">
      <c r="E42" s="21"/>
    </row>
    <row r="43" spans="1:8">
      <c r="A43" s="22"/>
      <c r="B43" s="22"/>
      <c r="E43" s="21"/>
    </row>
    <row r="44" spans="1:8">
      <c r="A44" s="37" t="s">
        <v>10</v>
      </c>
      <c r="B44" s="37"/>
      <c r="E44" s="21"/>
      <c r="F44" s="6"/>
    </row>
    <row r="45" spans="1:8" ht="15" customHeight="1">
      <c r="A45" s="38" t="s">
        <v>11</v>
      </c>
      <c r="B45" s="38"/>
      <c r="E45" s="21"/>
      <c r="F45" s="34"/>
    </row>
    <row r="46" spans="1:8" ht="15" customHeight="1">
      <c r="E46" s="29"/>
    </row>
    <row r="47" spans="1:8" ht="15" customHeight="1"/>
    <row r="48" spans="1:8" ht="15" customHeight="1"/>
    <row r="49" spans="4:6">
      <c r="D49" s="4" t="s">
        <v>36</v>
      </c>
      <c r="F49" s="29"/>
    </row>
    <row r="50" spans="4:6">
      <c r="E50" s="30"/>
      <c r="F50" s="29"/>
    </row>
    <row r="51" spans="4:6">
      <c r="E51" s="30"/>
      <c r="F51" s="29"/>
    </row>
    <row r="52" spans="4:6">
      <c r="E52" s="30"/>
      <c r="F52" s="29"/>
    </row>
    <row r="53" spans="4:6">
      <c r="E53" s="30"/>
      <c r="F53" s="29"/>
    </row>
    <row r="54" spans="4:6">
      <c r="E54" s="30"/>
      <c r="F54" s="29"/>
    </row>
    <row r="55" spans="4:6">
      <c r="E55" s="30"/>
      <c r="F55" s="29"/>
    </row>
    <row r="56" spans="4:6">
      <c r="E56" s="30"/>
      <c r="F56" s="29"/>
    </row>
    <row r="57" spans="4:6">
      <c r="E57" s="30"/>
      <c r="F57" s="29"/>
    </row>
    <row r="58" spans="4:6">
      <c r="E58" s="30"/>
      <c r="F58" s="29"/>
    </row>
    <row r="59" spans="4:6">
      <c r="E59" s="30"/>
      <c r="F59" s="29"/>
    </row>
    <row r="60" spans="4:6">
      <c r="E60" s="30"/>
      <c r="F60" s="29"/>
    </row>
    <row r="61" spans="4:6">
      <c r="E61" s="30"/>
      <c r="F61" s="29"/>
    </row>
    <row r="62" spans="4:6">
      <c r="E62" s="30"/>
      <c r="F62" s="29"/>
    </row>
    <row r="63" spans="4:6">
      <c r="E63" s="30"/>
      <c r="F63" s="29"/>
    </row>
    <row r="64" spans="4:6">
      <c r="E64" s="30"/>
      <c r="F64" s="29"/>
    </row>
    <row r="65" spans="5:6">
      <c r="E65" s="30"/>
      <c r="F65" s="29"/>
    </row>
    <row r="66" spans="5:6">
      <c r="E66" s="30"/>
      <c r="F66" s="29"/>
    </row>
    <row r="67" spans="5:6">
      <c r="E67" s="30"/>
      <c r="F67" s="29"/>
    </row>
    <row r="68" spans="5:6">
      <c r="E68" s="30"/>
      <c r="F68" s="29"/>
    </row>
    <row r="69" spans="5:6">
      <c r="E69" s="30"/>
      <c r="F69" s="29"/>
    </row>
    <row r="70" spans="5:6">
      <c r="F70" s="29"/>
    </row>
    <row r="71" spans="5:6">
      <c r="F71" s="21"/>
    </row>
    <row r="72" spans="5:6">
      <c r="F72" s="21"/>
    </row>
    <row r="73" spans="5:6">
      <c r="F73" s="21"/>
    </row>
    <row r="74" spans="5:6">
      <c r="F74" s="21"/>
    </row>
    <row r="75" spans="5:6">
      <c r="F75" s="21"/>
    </row>
    <row r="76" spans="5:6">
      <c r="F76" s="21"/>
    </row>
    <row r="77" spans="5:6">
      <c r="F77" s="21"/>
    </row>
    <row r="78" spans="5:6">
      <c r="F78" s="21"/>
    </row>
    <row r="79" spans="5:6">
      <c r="F79" s="21"/>
    </row>
    <row r="80" spans="5:6">
      <c r="F80" s="21"/>
    </row>
    <row r="81" spans="6:6">
      <c r="F81" s="21"/>
    </row>
    <row r="82" spans="6:6">
      <c r="F82" s="21"/>
    </row>
    <row r="83" spans="6:6">
      <c r="F83" s="21"/>
    </row>
    <row r="84" spans="6:6">
      <c r="F84" s="21"/>
    </row>
    <row r="85" spans="6:6">
      <c r="F85" s="21"/>
    </row>
    <row r="86" spans="6:6">
      <c r="F86" s="21"/>
    </row>
    <row r="87" spans="6:6">
      <c r="F87" s="21"/>
    </row>
    <row r="88" spans="6:6">
      <c r="F88" s="21"/>
    </row>
    <row r="89" spans="6:6">
      <c r="F89" s="21"/>
    </row>
    <row r="90" spans="6:6">
      <c r="F90" s="21"/>
    </row>
    <row r="91" spans="6:6">
      <c r="F91" s="21"/>
    </row>
    <row r="92" spans="6:6">
      <c r="F92" s="21"/>
    </row>
    <row r="93" spans="6:6">
      <c r="F93" s="21"/>
    </row>
  </sheetData>
  <mergeCells count="6">
    <mergeCell ref="D39:E39"/>
    <mergeCell ref="A44:B44"/>
    <mergeCell ref="A45:B45"/>
    <mergeCell ref="A6:C6"/>
    <mergeCell ref="A8:A10"/>
    <mergeCell ref="B8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Ramirez</dc:creator>
  <cp:lastModifiedBy>RAI INM</cp:lastModifiedBy>
  <dcterms:created xsi:type="dcterms:W3CDTF">2022-02-10T13:05:51Z</dcterms:created>
  <dcterms:modified xsi:type="dcterms:W3CDTF">2024-06-23T17:46:51Z</dcterms:modified>
</cp:coreProperties>
</file>