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ABRIL 2024\"/>
    </mc:Choice>
  </mc:AlternateContent>
  <xr:revisionPtr revIDLastSave="0" documentId="8_{9CAFDF80-E777-4844-9AFD-C0958E9438B5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XFD26" i="1" l="1"/>
</calcChain>
</file>

<file path=xl/sharedStrings.xml><?xml version="1.0" encoding="utf-8"?>
<sst xmlns="http://schemas.openxmlformats.org/spreadsheetml/2006/main" count="159" uniqueCount="147">
  <si>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</si>
  <si>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</si>
  <si>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</si>
  <si>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</si>
  <si>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</si>
  <si>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</si>
  <si>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</si>
  <si>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</si>
  <si>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</si>
  <si>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</si>
  <si>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</si>
  <si>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</si>
  <si>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</si>
  <si>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</si>
  <si>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HUMANO SEGUROS S A</t>
  </si>
  <si>
    <t>2.2.6.3.01</t>
  </si>
  <si>
    <t xml:space="preserve">  </t>
  </si>
  <si>
    <t>GUARDIA PRESIDENCIAL</t>
  </si>
  <si>
    <t>AYUNTAMIENTO DEL DISTRITO NACIONAL</t>
  </si>
  <si>
    <t>2.2.1.8.01</t>
  </si>
  <si>
    <t>SOLUCIONES INTEGRALES CAF, SRL</t>
  </si>
  <si>
    <t>AGUA PLANETA AZUL C POR A</t>
  </si>
  <si>
    <t>2.3.1.1.01</t>
  </si>
  <si>
    <t>2.2.9.2.01</t>
  </si>
  <si>
    <t>MARGARITA FERNANDEZ FERNANDEZ DE SOTO</t>
  </si>
  <si>
    <t>2.2.5.1.01</t>
  </si>
  <si>
    <t>CORPORACION DEL ACUEDUCTO Y ALCANTARILLADO DE SANTO DOMINGO</t>
  </si>
  <si>
    <t>2.2.1.7.01</t>
  </si>
  <si>
    <t>CELALLA COMPANY, SRL</t>
  </si>
  <si>
    <t>2.2.1.5.01</t>
  </si>
  <si>
    <t>COPY SOLUTIONS INTERNATIONALS S A</t>
  </si>
  <si>
    <t>2.2.5.3.04</t>
  </si>
  <si>
    <t>2.2.9.2.03</t>
  </si>
  <si>
    <t>2.2.7.2.06</t>
  </si>
  <si>
    <t>CHEZAAD, SRL</t>
  </si>
  <si>
    <t>2.2.8.7.05</t>
  </si>
  <si>
    <t>B1500000075</t>
  </si>
  <si>
    <t>2.2.7.1.03</t>
  </si>
  <si>
    <t xml:space="preserve">Durante el ejercicio Fiscal al 30/04/2024,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</si>
  <si>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 xml:space="preserve">RD$ 325,624.00 </t>
    </r>
    <r>
      <rPr>
        <sz val="11"/>
        <color theme="1"/>
        <rFont val="Futura Bk BT"/>
        <family val="2"/>
      </rPr>
      <t>(Trescientos Veinticinco Mil Seiscientos Veinticuatro con 00/100)</t>
    </r>
  </si>
  <si>
    <t>CUENTAS POR PAGAR MARZO 2024</t>
  </si>
  <si>
    <t>E450000000114</t>
  </si>
  <si>
    <t>PAGO FACT. E450000000114, S/C CONTRATO BS -0012463-2022 POR CONCEPTO DE ALQUILER DE IMPRESORAS MULTIFUNCIONAL PARA EL USO DE ESTA INSTITUCIÓN Y LA ESCUELA NACIONAL DE MIGRACIÓN, CORRESP.  AL MES FEBRERO  2024,  A FAVOR DE COPY SOLUTIONS INTERNATIONALS .</t>
  </si>
  <si>
    <t>LB-581</t>
  </si>
  <si>
    <t>E450000040299</t>
  </si>
  <si>
    <t>PAGO A LA CUENTA 759336900 ,  FACT. E450000040299,  POR CONCEPTO DE  SERVICIO TELEFÓNICO DEL INSTITUTO NACIONAL DE MIGRACIÓN Y LA ESCUELA NACIONAL DE MIGRACIÓN,CORRESPONDIENTE AL MES DE  ABRIL .2024, A FAVOR DE CLARO</t>
  </si>
  <si>
    <t>LB-582</t>
  </si>
  <si>
    <t>E450000039712</t>
  </si>
  <si>
    <t>PAGO CUENTA 783049721  SEGÚN  FACT. E450000039712, POR CONCEPTO  DE PAGO DE FLOTAS,  DE ESTA INSTITUCIÓN,  A FAVOR  DE CLARO, CORRESPONDIENTE AL MES DE MARZO   DEL  2024</t>
  </si>
  <si>
    <t>LB-584</t>
  </si>
  <si>
    <t xml:space="preserve"> E450000039713</t>
  </si>
  <si>
    <t>PAGO NCF E450000039713 POR SERV. DE INTERNET MOVIL DE ESTA DE ESTA INSTITUCIÓN, CORRESPONDIENTE  AL MES DE MARZO 2024, A FAVOR DE CLARO</t>
  </si>
  <si>
    <t>LB-585</t>
  </si>
  <si>
    <t>B1500139137Y B1500139146</t>
  </si>
  <si>
    <t>PAGO FACT B1500139137Y B1500139146, POR CONCEPTO  SERVICIO DE AGUA PARA USO EN EL INSTITUTO NACIONAL DE MIGRACIÓN Y LA ESCUELA NACIONAL DE MIGRACIÓN, CORRESP. AL  MES ABRIL   2024, A FAVOR DE LA CAASD.</t>
  </si>
  <si>
    <t>LB-611</t>
  </si>
  <si>
    <t>B1500000252</t>
  </si>
  <si>
    <t>ACTEL CXA</t>
  </si>
  <si>
    <t>PAGO FACT. B1500000252 S/OC 00044/24, POR SERV. DE PREPARACIÓN DEL INVERSOR DEL INM RD. A FAVOR DE ACTEL CXA</t>
  </si>
  <si>
    <t>2.2.7.2.07</t>
  </si>
  <si>
    <t>LB-612</t>
  </si>
  <si>
    <t>PAGO FACT. B1500000075, S/C BS-000604-2024, POR SERV. DESARROLLO WEBMASTER PARA APLICAR MEJORAS A LA PAGINA WEB Y PLATAFORMAS DIGITALES DE ESTA INSTITUCIÓN Y LA ENM, DEL CORRESP. AL MES ABRIL 2024,  A FAVOR DE CHEZAAD.</t>
  </si>
  <si>
    <t>LB-613</t>
  </si>
  <si>
    <t>B1500000086</t>
  </si>
  <si>
    <t>PAGO FACT. B1500000086 POR CONCEPTO DE ALQUILER DE LOCAL DONDE FUNCIONA ESTA INSTITUCIÓN, CORRESPONDIENTE AL MES ABRIL 2024, A  FAVOR DE CELALLA COMPANY.</t>
  </si>
  <si>
    <t>LB-614</t>
  </si>
  <si>
    <t>B1500000671</t>
  </si>
  <si>
    <t>PAGO AL PRIMER REGIMIENTO DOMINICANO, GUARDIA PRESIDENCIAL, E. N. FACT. B1500000671, POR SERVICIOS DE ALMUERZOS, CORRESPONDIENTES AL MES DE MARZO. 2024, A FAVOR DE GUARDIA PRESIDENCIAL.</t>
  </si>
  <si>
    <t>LB-618</t>
  </si>
  <si>
    <t>B1500004053</t>
  </si>
  <si>
    <t>GTG INDUSTRIAL, SRL</t>
  </si>
  <si>
    <t>PAGO FACT. B1500004053 S/OC 00061/24, POR ADQUISICIÓN DE ARTÍCULOS DE LIMPIEZA, HIGIENE E INSUMOS DE COCINA PARA EL INMRD, A FAVOR DE GTG Industrial, SRL</t>
  </si>
  <si>
    <t>LB-619</t>
  </si>
  <si>
    <t>B1500000462</t>
  </si>
  <si>
    <t>PAGO FACT. B1500000462, S/CONT. BS-0004333-2023, POR CONTRATACIÓN DE SERV. DE TRES CONSERJES PARA COMPLETAR LABORES DE LIMPIEZA EN LAS INSTALACIONES DE INM-RD Y/O ENM, CORRESP. MES DE FEBRERO 2024</t>
  </si>
  <si>
    <t>LB-651</t>
  </si>
  <si>
    <t xml:space="preserve"> E450000000052</t>
  </si>
  <si>
    <t>PAGO FACT. E450000000052, POR CONCEPTO DEL 80 % DEL SEGURO MEDICO COMPLEMENTARIO DE LOS SERVIDORES /AS DE ESTA INSTITUCIÓN Y SU FAMILIARES DIRECTOS CORRESPONDIENTE, AL MES DE ABRIL 2024, A FAVOR DE HUMANO SEGUROS</t>
  </si>
  <si>
    <t>LB-652</t>
  </si>
  <si>
    <t>B1500050769, 50779</t>
  </si>
  <si>
    <t>PAGO FACT B1500050769, 50779  POR CONCEPTO  SERVICIO DE RECOGIDA DE BASURA,  CORRESPONDIENTE AL MES ABBRIL  2024,  DEL INSTITUTO NACIONAL DE MIGRACIÓN Y LA  ESCUELA NACIONAL DE MIGRACIÓN,  A FAVOR DEL AYUNTAMIENTO  DEL DISTR. NA</t>
  </si>
  <si>
    <t>LB-672</t>
  </si>
  <si>
    <t>B1500000200</t>
  </si>
  <si>
    <t>PIA MENICUCCI Y ASOC., SRL</t>
  </si>
  <si>
    <t>PAGO FACT. B1500000200, S/OC 00026/24, POR SERV. DE IMPRESIÓN DE BOLSAS EN CARTONITE, FULL COLOR PARA LIBROS, A FAVOR DE PIA MENICUCCI Y ASOC.</t>
  </si>
  <si>
    <t>2.2.2.2.01</t>
  </si>
  <si>
    <t>LB-673</t>
  </si>
  <si>
    <t>B1500000933</t>
  </si>
  <si>
    <t>SUPLIGENSA, SRL</t>
  </si>
  <si>
    <t>FACT. B1500000933 S/OC 00059/24, POR LA ADQUISICIÓN DE ARTÍCULOS DE LIMPIEZA HIGIENE E INSUMOS PARA USO DEL INM, A FAVOR DE SUPLIGENSA</t>
  </si>
  <si>
    <t>LB-674</t>
  </si>
  <si>
    <t>B1500000077</t>
  </si>
  <si>
    <t>PAGO FACT. B1500000077, POR CONCEPTO DE ALQUILER DE LOCAL DONDE FUNCIONA LA ESCUELA NACIONAL DE MIGRACIÓN, CORRESPONDIENTE AL  MES DE ABRIL   2024, A FAVOR DE MARGARITA FERNANDEZ FERNANDEZ</t>
  </si>
  <si>
    <t>LB-686</t>
  </si>
  <si>
    <t>B1500000182</t>
  </si>
  <si>
    <t>GEODATA SUVERY, SRL</t>
  </si>
  <si>
    <t>PAGO FACT. B1500000182 S/OC 00052/24, POR SERV. DE TRANSCRIPCIÓN DE LIBROS FÍSICOS , A FAVOR DE GEODATA SURVEY</t>
  </si>
  <si>
    <t>2.2.9.1.01</t>
  </si>
  <si>
    <t>LB-687</t>
  </si>
  <si>
    <t>B1500001442</t>
  </si>
  <si>
    <t>PROVESOL PROVEEDORES DE SOLUCIONES, SRL</t>
  </si>
  <si>
    <t>PAGO FACT. B1500001442, S/OC 00060/24, POR ADQUISICIÓN DE ARTÍCULOS DE LIMPIEZAS, HIGIENES E INSUMOS PARA USO DEL INM RD Y ENM, A FAVOR DE PROVESOL PROVEEDORES DE SOLUCIONES.</t>
  </si>
  <si>
    <t>2.3.3.2.01</t>
  </si>
  <si>
    <t>LB-688</t>
  </si>
  <si>
    <t>B1500000125</t>
  </si>
  <si>
    <t>DINSTRUCCION INGENIERIA &amp; ARQUITECTURA, SRL</t>
  </si>
  <si>
    <t>PAGO FACT. B1500000125 S/OC 00042/24, POR SERV. DE REPARACIONES MENORES A LAS EDIFICACIÓNES DEL INM RD Y ENM, A FAVOR DE DINSTRUCCION INGENIERÍA &amp; ARQUITECTURA</t>
  </si>
  <si>
    <t>2.2.7.1.01</t>
  </si>
  <si>
    <t>LB-689</t>
  </si>
  <si>
    <t>B1500000686</t>
  </si>
  <si>
    <t>PAGO DE FACT. B1500000686, POR CONCEPTO DE SERV. Y SUMINISTRO DE ALMUERZOS PARA EL CURSO ESPECIALIZADO: TÉCNICAS Y GESTIÓN MIGRATORIA DE REPÚBLICA DOMINICANA, 2DA EDICIÓN, A FAVOR DE GUARDIA PRESIDENCIAL .</t>
  </si>
  <si>
    <t>LB-700</t>
  </si>
  <si>
    <t>B1500000615</t>
  </si>
  <si>
    <t>INSTITUTO NACIONAL DE ADMINISTRACION PUBLICA</t>
  </si>
  <si>
    <t>PAGO FACT. B1500000615 S/C CI 000204-24, CORRESPONDIENTE AL DIPLOMADO  VIRTUAL EN GESTIÓN DE COMPRAS Y CONTRATACIONES PUBLICAS DIRIGIDO A DOS  COLABORADORES DEL INM RD, A FAVOR DE INSTITUTO NACIONAL DE ADMINISTRACIÓN PUBLICA.</t>
  </si>
  <si>
    <t>2.2.8.7.04</t>
  </si>
  <si>
    <t>LB-705</t>
  </si>
  <si>
    <t>B1500020600</t>
  </si>
  <si>
    <t>DELTA COMERCUIAL</t>
  </si>
  <si>
    <t>PAGO FACT. B1500020600 S/OC 00064/24, POR SERVICIO DE MANTENIMIENTO Y REPARACIÓN DEL VEHÍCULO TOYOTA RAV4 CHASIS JTMDD9E8063175 DEL INM RD, A FAVOR DE DELTA COMERCIAL</t>
  </si>
  <si>
    <t>LB-706</t>
  </si>
  <si>
    <t>B1500000208</t>
  </si>
  <si>
    <t>SOLUMIX, SRL</t>
  </si>
  <si>
    <t>PAGO FACT. B1500000208 S/OC 00025/24, POR SERVICIO DE IMPRESIÓN  DE MATERIALES GASTABLE Y ARTÍCULOS PROMOCIONALES  PARA USO DEL INM RD, A FAVOR SOLUMIX</t>
  </si>
  <si>
    <t>LB-717</t>
  </si>
  <si>
    <t>B1500000228</t>
  </si>
  <si>
    <t>GRUPO ENERGY RENTAL DOMINICANA (GERDON), SRL</t>
  </si>
  <si>
    <t>PAGO FACT. B1500000228 S/OC 00065/24, POR SERV. DE MANTENIMIENTO DE PLANTA ELÉCTRICA DE LA ENM RD, A FAVOR DE GRUPO ENERGY RENTAL DOMINICANO (GERDOM)</t>
  </si>
  <si>
    <t>LB-744</t>
  </si>
  <si>
    <t>E450000000153</t>
  </si>
  <si>
    <t>PAGO FACT. E450000000153, S/C CONTRATO BS -0012463-2022 POR CONCEPTO DE ALQUILER DE IMPRESORAS MULTIFUNCIONAL PARA EL USO DE ESTA INSTITUCIÓN Y LA ESCUELA NACIONAL DE MIGRACIÓN, CORRESP.  AL MES MARZO  2024,  A FAVOR DE COPY SOLUTIONS INTERNATIONALS .</t>
  </si>
  <si>
    <t>LB-797</t>
  </si>
  <si>
    <t>B1500001708</t>
  </si>
  <si>
    <t>DAF TRADING, SRL</t>
  </si>
  <si>
    <t>PAGO FACT. B1500001708 S/OC 0046/24, POR SERV DE REPARACIÓN Y MANTENIMIENTO DE DEFENSA DEL MINIBUS TOYOTA HIACHE 2019 CHASIS JS02P705038408, AL SERVICIO DEL INM RD, A FAVOR DE DAF TRADING.</t>
  </si>
  <si>
    <t>2.3.7.1.01</t>
  </si>
  <si>
    <t>LB-804</t>
  </si>
  <si>
    <t>B1500173386, 172642,173864 Y 174307</t>
  </si>
  <si>
    <t>PAGO FACT. B1500173386, 172642,173864 Y 174307 S/OC 0037/24, POR LA ADQUISICIÓN BOTELLONES DE AGUA PARA CONSUMO DEL PERSONAL DE ESTA INSTITUCIÓN Y LA ESCUELA NACIONAL DE MIGRACION, A FAVOR DE AGUA PLANETA AZUL C POR A.</t>
  </si>
  <si>
    <t>LB-822</t>
  </si>
  <si>
    <t>B1500000218</t>
  </si>
  <si>
    <t>NCR SURTIDOS EMPRESARIALES, SRL</t>
  </si>
  <si>
    <t>PAGO FACT. B1500000218, ABONO ORDEN DE COMPRA  51/24, POR ADQUISICIÓN DE ELECTRODOMÉSTICO  PARA USO DEL INSTITUTO NACIONAL DE MIGRACION Y LA ESCUELA NACIONAL DE MIGRACION, A FAVOR DE NCR SURTIDOS EMPRESARIALES, SRL</t>
  </si>
  <si>
    <t>2.6.1.4.01</t>
  </si>
  <si>
    <t>LB-824</t>
  </si>
  <si>
    <t>TOTAL CUENTAS POR PAGAR AL 31/03/2024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</si>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</sst>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wrapText="1"/>
    </xf>
    <xf numFmtId="14" fontId="5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94"/>
  <sheetViews>
    <sheetView tabSelected="1" zoomScale="73" zoomScaleNormal="73" workbookViewId="0">
      <selection activeCell="F47" sqref="F47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38</v>
      </c>
      <c r="B2" s="2"/>
      <c r="C2" s="2"/>
      <c r="D2" s="2"/>
      <c r="E2" s="3"/>
      <c r="F2" s="3"/>
    </row>
    <row r="3" spans="1:10" x14ac:dyDescent="0.25">
      <c r="A3" s="2" t="s">
        <v>39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6" t="s">
        <v>40</v>
      </c>
      <c r="B6" s="36"/>
      <c r="C6" s="36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7" t="s">
        <v>2</v>
      </c>
      <c r="B8" s="37" t="s">
        <v>3</v>
      </c>
      <c r="C8" s="10"/>
      <c r="D8" s="10"/>
      <c r="E8" s="11"/>
      <c r="F8" s="10"/>
      <c r="G8" s="9"/>
      <c r="H8" s="9"/>
    </row>
    <row r="9" spans="1:10" ht="30" x14ac:dyDescent="0.25">
      <c r="A9" s="38"/>
      <c r="B9" s="38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9"/>
      <c r="B10" s="39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45383</v>
      </c>
      <c r="B11" s="19" t="s">
        <v>41</v>
      </c>
      <c r="C11" s="19" t="s">
        <v>30</v>
      </c>
      <c r="D11" s="23" t="s">
        <v>42</v>
      </c>
      <c r="E11" s="18" t="s">
        <v>31</v>
      </c>
      <c r="F11" s="29">
        <v>0</v>
      </c>
      <c r="G11" s="18">
        <v>45398</v>
      </c>
      <c r="H11" s="24" t="s">
        <v>43</v>
      </c>
      <c r="J11" s="20"/>
    </row>
    <row r="12" spans="1:10" ht="75" hidden="1" customHeight="1" x14ac:dyDescent="0.25">
      <c r="A12" s="18">
        <v>45383</v>
      </c>
      <c r="B12" s="19" t="s">
        <v>44</v>
      </c>
      <c r="C12" s="19" t="s">
        <v>12</v>
      </c>
      <c r="D12" s="23" t="s">
        <v>45</v>
      </c>
      <c r="E12" s="18" t="s">
        <v>13</v>
      </c>
      <c r="F12" s="29">
        <v>0</v>
      </c>
      <c r="G12" s="18">
        <v>45398</v>
      </c>
      <c r="H12" s="24" t="s">
        <v>46</v>
      </c>
      <c r="J12" s="20"/>
    </row>
    <row r="13" spans="1:10" ht="90" hidden="1" customHeight="1" x14ac:dyDescent="0.25">
      <c r="A13" s="18">
        <v>45383</v>
      </c>
      <c r="B13" s="19" t="s">
        <v>47</v>
      </c>
      <c r="C13" s="19" t="s">
        <v>12</v>
      </c>
      <c r="D13" s="23" t="s">
        <v>48</v>
      </c>
      <c r="E13" s="18" t="s">
        <v>13</v>
      </c>
      <c r="F13" s="29">
        <v>0</v>
      </c>
      <c r="G13" s="18">
        <v>45398</v>
      </c>
      <c r="H13" s="24" t="s">
        <v>49</v>
      </c>
      <c r="J13" s="20"/>
    </row>
    <row r="14" spans="1:10" ht="75" hidden="1" customHeight="1" x14ac:dyDescent="0.25">
      <c r="A14" s="18">
        <v>45383</v>
      </c>
      <c r="B14" s="19" t="s">
        <v>50</v>
      </c>
      <c r="C14" s="19" t="s">
        <v>12</v>
      </c>
      <c r="D14" s="23" t="s">
        <v>51</v>
      </c>
      <c r="E14" s="18" t="s">
        <v>29</v>
      </c>
      <c r="F14" s="29">
        <v>0</v>
      </c>
      <c r="G14" s="18">
        <v>45398</v>
      </c>
      <c r="H14" s="24" t="s">
        <v>52</v>
      </c>
      <c r="J14" s="20"/>
    </row>
    <row r="15" spans="1:10" ht="75" hidden="1" customHeight="1" x14ac:dyDescent="0.25">
      <c r="A15" s="18">
        <v>45387</v>
      </c>
      <c r="B15" s="19" t="s">
        <v>53</v>
      </c>
      <c r="C15" s="19" t="s">
        <v>26</v>
      </c>
      <c r="D15" s="23" t="s">
        <v>54</v>
      </c>
      <c r="E15" s="18" t="s">
        <v>27</v>
      </c>
      <c r="F15" s="29">
        <v>0</v>
      </c>
      <c r="G15" s="18">
        <v>45401</v>
      </c>
      <c r="H15" s="24" t="s">
        <v>55</v>
      </c>
      <c r="J15" s="20"/>
    </row>
    <row r="16" spans="1:10" ht="90" hidden="1" customHeight="1" x14ac:dyDescent="0.25">
      <c r="A16" s="18">
        <v>45387</v>
      </c>
      <c r="B16" s="19" t="s">
        <v>56</v>
      </c>
      <c r="C16" s="19" t="s">
        <v>57</v>
      </c>
      <c r="D16" s="23" t="s">
        <v>58</v>
      </c>
      <c r="E16" s="18" t="s">
        <v>59</v>
      </c>
      <c r="F16" s="29">
        <v>0</v>
      </c>
      <c r="G16" s="18">
        <v>45401</v>
      </c>
      <c r="H16" s="24" t="s">
        <v>60</v>
      </c>
      <c r="J16" s="20"/>
    </row>
    <row r="17" spans="1:10 16384:16384" ht="75" x14ac:dyDescent="0.25">
      <c r="A17" s="18">
        <v>45387</v>
      </c>
      <c r="B17" s="19" t="s">
        <v>36</v>
      </c>
      <c r="C17" s="19" t="s">
        <v>34</v>
      </c>
      <c r="D17" s="23" t="s">
        <v>61</v>
      </c>
      <c r="E17" s="18" t="s">
        <v>35</v>
      </c>
      <c r="F17" s="29">
        <v>0</v>
      </c>
      <c r="G17" s="18">
        <v>45401</v>
      </c>
      <c r="H17" s="24" t="s">
        <v>62</v>
      </c>
      <c r="J17" s="20"/>
    </row>
    <row r="18" spans="1:10 16384:16384" ht="60" x14ac:dyDescent="0.25">
      <c r="A18" s="18">
        <v>45387</v>
      </c>
      <c r="B18" s="19" t="s">
        <v>63</v>
      </c>
      <c r="C18" s="19" t="s">
        <v>28</v>
      </c>
      <c r="D18" s="23" t="s">
        <v>64</v>
      </c>
      <c r="E18" s="18" t="s">
        <v>25</v>
      </c>
      <c r="F18" s="29">
        <v>0</v>
      </c>
      <c r="G18" s="18">
        <v>45401</v>
      </c>
      <c r="H18" s="24" t="s">
        <v>65</v>
      </c>
      <c r="J18" s="20"/>
    </row>
    <row r="19" spans="1:10 16384:16384" ht="75" x14ac:dyDescent="0.25">
      <c r="A19" s="18">
        <v>45387</v>
      </c>
      <c r="B19" s="19" t="s">
        <v>66</v>
      </c>
      <c r="C19" s="19" t="s">
        <v>17</v>
      </c>
      <c r="D19" s="23" t="s">
        <v>67</v>
      </c>
      <c r="E19" s="18" t="s">
        <v>23</v>
      </c>
      <c r="F19" s="29">
        <v>0</v>
      </c>
      <c r="G19" s="18">
        <v>45402</v>
      </c>
      <c r="H19" s="24" t="s">
        <v>68</v>
      </c>
      <c r="J19" s="20"/>
    </row>
    <row r="20" spans="1:10 16384:16384" ht="60" x14ac:dyDescent="0.25">
      <c r="A20" s="18">
        <v>45387</v>
      </c>
      <c r="B20" s="19" t="s">
        <v>69</v>
      </c>
      <c r="C20" s="32" t="s">
        <v>70</v>
      </c>
      <c r="D20" s="23" t="s">
        <v>71</v>
      </c>
      <c r="E20" s="18" t="s">
        <v>23</v>
      </c>
      <c r="F20" s="29">
        <v>0</v>
      </c>
      <c r="G20" s="18">
        <v>45402</v>
      </c>
      <c r="H20" s="24" t="s">
        <v>72</v>
      </c>
      <c r="J20" s="20"/>
    </row>
    <row r="21" spans="1:10 16384:16384" ht="75" x14ac:dyDescent="0.25">
      <c r="A21" s="18">
        <v>45391</v>
      </c>
      <c r="B21" s="19" t="s">
        <v>73</v>
      </c>
      <c r="C21" s="19" t="s">
        <v>20</v>
      </c>
      <c r="D21" s="23" t="s">
        <v>74</v>
      </c>
      <c r="E21" s="18" t="s">
        <v>37</v>
      </c>
      <c r="F21" s="29">
        <v>0</v>
      </c>
      <c r="G21" s="18">
        <v>45405</v>
      </c>
      <c r="H21" s="24" t="s">
        <v>75</v>
      </c>
      <c r="J21" s="20"/>
    </row>
    <row r="22" spans="1:10 16384:16384" ht="75" x14ac:dyDescent="0.25">
      <c r="A22" s="18">
        <v>45391</v>
      </c>
      <c r="B22" s="19" t="s">
        <v>76</v>
      </c>
      <c r="C22" s="19" t="s">
        <v>14</v>
      </c>
      <c r="D22" s="23" t="s">
        <v>77</v>
      </c>
      <c r="E22" s="18" t="s">
        <v>15</v>
      </c>
      <c r="F22" s="29">
        <v>0</v>
      </c>
      <c r="G22" s="18">
        <v>45405</v>
      </c>
      <c r="H22" s="24" t="s">
        <v>78</v>
      </c>
      <c r="J22" s="20"/>
    </row>
    <row r="23" spans="1:10 16384:16384" ht="90" x14ac:dyDescent="0.25">
      <c r="A23" s="18">
        <v>45392</v>
      </c>
      <c r="B23" s="19" t="s">
        <v>79</v>
      </c>
      <c r="C23" s="19" t="s">
        <v>18</v>
      </c>
      <c r="D23" s="23" t="s">
        <v>80</v>
      </c>
      <c r="E23" s="18" t="s">
        <v>19</v>
      </c>
      <c r="F23" s="29">
        <v>0</v>
      </c>
      <c r="G23" s="18">
        <v>45401</v>
      </c>
      <c r="H23" s="24" t="s">
        <v>81</v>
      </c>
      <c r="J23" s="20"/>
    </row>
    <row r="24" spans="1:10 16384:16384" ht="60" x14ac:dyDescent="0.25">
      <c r="A24" s="18">
        <v>45392</v>
      </c>
      <c r="B24" s="19" t="s">
        <v>82</v>
      </c>
      <c r="C24" s="19" t="s">
        <v>83</v>
      </c>
      <c r="D24" s="23" t="s">
        <v>84</v>
      </c>
      <c r="E24" s="18" t="s">
        <v>85</v>
      </c>
      <c r="F24" s="29">
        <v>0</v>
      </c>
      <c r="G24" s="18">
        <v>45406</v>
      </c>
      <c r="H24" s="24" t="s">
        <v>86</v>
      </c>
      <c r="J24" s="20"/>
    </row>
    <row r="25" spans="1:10 16384:16384" ht="60" x14ac:dyDescent="0.25">
      <c r="A25" s="18">
        <v>45392</v>
      </c>
      <c r="B25" s="19" t="s">
        <v>87</v>
      </c>
      <c r="C25" s="33" t="s">
        <v>88</v>
      </c>
      <c r="D25" s="23" t="s">
        <v>89</v>
      </c>
      <c r="E25" s="18" t="s">
        <v>22</v>
      </c>
      <c r="F25" s="29">
        <v>42403.92</v>
      </c>
      <c r="G25" s="18">
        <v>45406</v>
      </c>
      <c r="H25" s="24" t="s">
        <v>90</v>
      </c>
      <c r="J25" s="20"/>
    </row>
    <row r="26" spans="1:10 16384:16384" ht="75" x14ac:dyDescent="0.25">
      <c r="A26" s="18">
        <v>45392</v>
      </c>
      <c r="B26" s="19" t="s">
        <v>91</v>
      </c>
      <c r="C26" s="19" t="s">
        <v>24</v>
      </c>
      <c r="D26" s="23" t="s">
        <v>92</v>
      </c>
      <c r="E26" s="18" t="s">
        <v>25</v>
      </c>
      <c r="F26" s="29">
        <v>0</v>
      </c>
      <c r="G26" s="18">
        <v>45407</v>
      </c>
      <c r="H26" s="24" t="s">
        <v>93</v>
      </c>
      <c r="XFD26" s="4">
        <f>SUM(A26:XFC26)</f>
        <v>90799</v>
      </c>
    </row>
    <row r="27" spans="1:10 16384:16384" ht="45" x14ac:dyDescent="0.25">
      <c r="A27" s="18">
        <v>45392</v>
      </c>
      <c r="B27" s="19" t="s">
        <v>94</v>
      </c>
      <c r="C27" s="19" t="s">
        <v>95</v>
      </c>
      <c r="D27" s="23" t="s">
        <v>96</v>
      </c>
      <c r="E27" s="18" t="s">
        <v>97</v>
      </c>
      <c r="F27" s="29">
        <v>0</v>
      </c>
      <c r="G27" s="18">
        <v>45407</v>
      </c>
      <c r="H27" s="24" t="s">
        <v>98</v>
      </c>
    </row>
    <row r="28" spans="1:10 16384:16384" ht="59.25" customHeight="1" x14ac:dyDescent="0.25">
      <c r="A28" s="18">
        <v>45392</v>
      </c>
      <c r="B28" s="19" t="s">
        <v>99</v>
      </c>
      <c r="C28" s="19" t="s">
        <v>100</v>
      </c>
      <c r="D28" s="23" t="s">
        <v>101</v>
      </c>
      <c r="E28" s="18" t="s">
        <v>102</v>
      </c>
      <c r="F28" s="29">
        <v>0</v>
      </c>
      <c r="G28" s="18">
        <v>45407</v>
      </c>
      <c r="H28" s="24" t="s">
        <v>103</v>
      </c>
    </row>
    <row r="29" spans="1:10 16384:16384" ht="81" customHeight="1" x14ac:dyDescent="0.25">
      <c r="A29" s="18">
        <v>45392</v>
      </c>
      <c r="B29" s="19" t="s">
        <v>104</v>
      </c>
      <c r="C29" s="19" t="s">
        <v>105</v>
      </c>
      <c r="D29" s="23" t="s">
        <v>106</v>
      </c>
      <c r="E29" s="18" t="s">
        <v>107</v>
      </c>
      <c r="F29" s="29">
        <v>0</v>
      </c>
      <c r="G29" s="18">
        <v>45407</v>
      </c>
      <c r="H29" s="24" t="s">
        <v>108</v>
      </c>
    </row>
    <row r="30" spans="1:10 16384:16384" ht="61.5" customHeight="1" x14ac:dyDescent="0.25">
      <c r="A30" s="18">
        <v>45393</v>
      </c>
      <c r="B30" s="19" t="s">
        <v>109</v>
      </c>
      <c r="C30" s="19" t="s">
        <v>17</v>
      </c>
      <c r="D30" s="23" t="s">
        <v>110</v>
      </c>
      <c r="E30" s="18" t="s">
        <v>32</v>
      </c>
      <c r="F30" s="29">
        <v>0</v>
      </c>
      <c r="G30" s="18">
        <v>45408</v>
      </c>
      <c r="H30" s="24" t="s">
        <v>111</v>
      </c>
    </row>
    <row r="31" spans="1:10 16384:16384" ht="74.25" customHeight="1" x14ac:dyDescent="0.25">
      <c r="A31" s="18">
        <v>45393</v>
      </c>
      <c r="B31" s="19" t="s">
        <v>112</v>
      </c>
      <c r="C31" s="32" t="s">
        <v>113</v>
      </c>
      <c r="D31" s="23" t="s">
        <v>114</v>
      </c>
      <c r="E31" s="18" t="s">
        <v>115</v>
      </c>
      <c r="F31" s="29">
        <v>0</v>
      </c>
      <c r="G31" s="18">
        <v>45409</v>
      </c>
      <c r="H31" s="24" t="s">
        <v>116</v>
      </c>
    </row>
    <row r="32" spans="1:10 16384:16384" ht="74.25" customHeight="1" x14ac:dyDescent="0.25">
      <c r="A32" s="18">
        <v>45397</v>
      </c>
      <c r="B32" s="19" t="s">
        <v>117</v>
      </c>
      <c r="C32" s="19" t="s">
        <v>118</v>
      </c>
      <c r="D32" s="23" t="s">
        <v>119</v>
      </c>
      <c r="E32" s="18" t="s">
        <v>33</v>
      </c>
      <c r="F32" s="29">
        <v>0</v>
      </c>
      <c r="G32" s="18">
        <v>45409</v>
      </c>
      <c r="H32" s="24" t="s">
        <v>120</v>
      </c>
    </row>
    <row r="33" spans="1:8" ht="60" x14ac:dyDescent="0.25">
      <c r="A33" s="18">
        <v>45397</v>
      </c>
      <c r="B33" s="19" t="s">
        <v>121</v>
      </c>
      <c r="C33" s="19" t="s">
        <v>122</v>
      </c>
      <c r="D33" s="23" t="s">
        <v>123</v>
      </c>
      <c r="E33" s="18" t="s">
        <v>85</v>
      </c>
      <c r="F33" s="29">
        <v>0</v>
      </c>
      <c r="G33" s="18">
        <v>45412</v>
      </c>
      <c r="H33" s="24" t="s">
        <v>124</v>
      </c>
    </row>
    <row r="34" spans="1:8" ht="60" x14ac:dyDescent="0.25">
      <c r="A34" s="18">
        <v>45400</v>
      </c>
      <c r="B34" s="19" t="s">
        <v>125</v>
      </c>
      <c r="C34" s="19" t="s">
        <v>126</v>
      </c>
      <c r="D34" s="23" t="s">
        <v>127</v>
      </c>
      <c r="E34" s="18" t="s">
        <v>59</v>
      </c>
      <c r="F34" s="29">
        <v>12912.05</v>
      </c>
      <c r="G34" s="18">
        <v>45415</v>
      </c>
      <c r="H34" s="24" t="s">
        <v>128</v>
      </c>
    </row>
    <row r="35" spans="1:8" ht="15" customHeight="1" x14ac:dyDescent="0.25">
      <c r="A35" s="18">
        <v>45405</v>
      </c>
      <c r="B35" s="19" t="s">
        <v>129</v>
      </c>
      <c r="C35" s="19" t="s">
        <v>30</v>
      </c>
      <c r="D35" s="23" t="s">
        <v>130</v>
      </c>
      <c r="E35" s="18" t="s">
        <v>31</v>
      </c>
      <c r="F35" s="29">
        <v>42170.15</v>
      </c>
      <c r="G35" s="18">
        <v>45420</v>
      </c>
      <c r="H35" s="24" t="s">
        <v>131</v>
      </c>
    </row>
    <row r="36" spans="1:8" ht="15" customHeight="1" x14ac:dyDescent="0.25">
      <c r="A36" s="18">
        <v>45406</v>
      </c>
      <c r="B36" s="19" t="s">
        <v>132</v>
      </c>
      <c r="C36" s="19" t="s">
        <v>133</v>
      </c>
      <c r="D36" s="23" t="s">
        <v>134</v>
      </c>
      <c r="E36" s="18" t="s">
        <v>135</v>
      </c>
      <c r="F36" s="29">
        <v>23010</v>
      </c>
      <c r="G36" s="18">
        <v>45421</v>
      </c>
      <c r="H36" s="24" t="s">
        <v>136</v>
      </c>
    </row>
    <row r="37" spans="1:8" ht="90" x14ac:dyDescent="0.25">
      <c r="A37" s="18">
        <v>45407</v>
      </c>
      <c r="B37" s="19" t="s">
        <v>137</v>
      </c>
      <c r="C37" s="19" t="s">
        <v>21</v>
      </c>
      <c r="D37" s="23" t="s">
        <v>138</v>
      </c>
      <c r="E37" s="18" t="s">
        <v>22</v>
      </c>
      <c r="F37" s="29">
        <v>10350</v>
      </c>
      <c r="G37" s="18">
        <v>45427</v>
      </c>
      <c r="H37" s="24" t="s">
        <v>139</v>
      </c>
    </row>
    <row r="38" spans="1:8" ht="90" x14ac:dyDescent="0.25">
      <c r="A38" s="18">
        <v>45407</v>
      </c>
      <c r="B38" s="19" t="s">
        <v>140</v>
      </c>
      <c r="C38" s="19" t="s">
        <v>141</v>
      </c>
      <c r="D38" s="23" t="s">
        <v>142</v>
      </c>
      <c r="E38" s="18" t="s">
        <v>143</v>
      </c>
      <c r="F38" s="29">
        <v>194777.88</v>
      </c>
      <c r="G38" s="18">
        <v>45422</v>
      </c>
      <c r="H38" s="24" t="s">
        <v>144</v>
      </c>
    </row>
    <row r="39" spans="1:8" ht="15" customHeight="1" x14ac:dyDescent="0.25">
      <c r="A39" s="18"/>
      <c r="B39" s="19"/>
      <c r="C39" s="19"/>
      <c r="D39" s="23"/>
      <c r="E39" s="18"/>
      <c r="F39" s="29"/>
      <c r="G39" s="18"/>
      <c r="H39" s="24"/>
    </row>
    <row r="40" spans="1:8" ht="15" customHeight="1" x14ac:dyDescent="0.25">
      <c r="A40" s="25"/>
      <c r="B40" s="26"/>
      <c r="C40" s="26"/>
      <c r="D40" s="40" t="s">
        <v>145</v>
      </c>
      <c r="E40" s="41"/>
      <c r="F40" s="27">
        <f>SUM(F11:F39)</f>
        <v>325624</v>
      </c>
      <c r="G40" s="28"/>
      <c r="H40" s="24"/>
    </row>
    <row r="41" spans="1:8" ht="15" customHeight="1" x14ac:dyDescent="0.25">
      <c r="E41" s="4" t="s">
        <v>16</v>
      </c>
      <c r="H41" s="5" t="s">
        <v>16</v>
      </c>
    </row>
    <row r="43" spans="1:8" x14ac:dyDescent="0.25">
      <c r="E43" s="21"/>
    </row>
    <row r="44" spans="1:8" x14ac:dyDescent="0.25">
      <c r="A44" s="22"/>
      <c r="B44" s="22"/>
      <c r="E44" s="21"/>
    </row>
    <row r="45" spans="1:8" x14ac:dyDescent="0.25">
      <c r="A45" s="34" t="s">
        <v>10</v>
      </c>
      <c r="B45" s="34"/>
      <c r="E45" s="21"/>
      <c r="F45" s="6"/>
    </row>
    <row r="46" spans="1:8" ht="15" customHeight="1" x14ac:dyDescent="0.25">
      <c r="A46" s="35" t="s">
        <v>11</v>
      </c>
      <c r="B46" s="35"/>
      <c r="E46" s="21"/>
    </row>
    <row r="47" spans="1:8" ht="15" customHeight="1" x14ac:dyDescent="0.25">
      <c r="E47" s="30"/>
    </row>
    <row r="48" spans="1:8" ht="15" customHeight="1" x14ac:dyDescent="0.25"/>
    <row r="50" spans="4:6" x14ac:dyDescent="0.25">
      <c r="D50" s="4" t="s">
        <v>146</v>
      </c>
      <c r="F50" s="30"/>
    </row>
    <row r="51" spans="4:6" x14ac:dyDescent="0.25">
      <c r="E51" s="31"/>
      <c r="F51" s="30"/>
    </row>
    <row r="52" spans="4:6" x14ac:dyDescent="0.25">
      <c r="E52" s="31"/>
      <c r="F52" s="30"/>
    </row>
    <row r="53" spans="4:6" x14ac:dyDescent="0.25">
      <c r="E53" s="31"/>
      <c r="F53" s="30"/>
    </row>
    <row r="54" spans="4:6" x14ac:dyDescent="0.25">
      <c r="E54" s="31"/>
      <c r="F54" s="30"/>
    </row>
    <row r="55" spans="4:6" x14ac:dyDescent="0.25">
      <c r="E55" s="31"/>
      <c r="F55" s="30"/>
    </row>
    <row r="56" spans="4:6" x14ac:dyDescent="0.25">
      <c r="E56" s="31"/>
      <c r="F56" s="30"/>
    </row>
    <row r="57" spans="4:6" x14ac:dyDescent="0.25">
      <c r="E57" s="31"/>
      <c r="F57" s="30"/>
    </row>
    <row r="58" spans="4:6" x14ac:dyDescent="0.25">
      <c r="E58" s="31"/>
      <c r="F58" s="30"/>
    </row>
    <row r="59" spans="4:6" x14ac:dyDescent="0.25">
      <c r="E59" s="31"/>
      <c r="F59" s="30"/>
    </row>
    <row r="60" spans="4:6" x14ac:dyDescent="0.25">
      <c r="E60" s="31"/>
      <c r="F60" s="30"/>
    </row>
    <row r="61" spans="4:6" x14ac:dyDescent="0.25">
      <c r="E61" s="31"/>
      <c r="F61" s="30"/>
    </row>
    <row r="62" spans="4:6" x14ac:dyDescent="0.25">
      <c r="E62" s="31"/>
      <c r="F62" s="30"/>
    </row>
    <row r="63" spans="4:6" x14ac:dyDescent="0.25">
      <c r="E63" s="31"/>
      <c r="F63" s="30"/>
    </row>
    <row r="64" spans="4:6" x14ac:dyDescent="0.25">
      <c r="E64" s="31"/>
      <c r="F64" s="30"/>
    </row>
    <row r="65" spans="5:6" x14ac:dyDescent="0.25">
      <c r="E65" s="31"/>
      <c r="F65" s="30"/>
    </row>
    <row r="66" spans="5:6" x14ac:dyDescent="0.25">
      <c r="E66" s="31"/>
      <c r="F66" s="30"/>
    </row>
    <row r="67" spans="5:6" x14ac:dyDescent="0.25">
      <c r="E67" s="31"/>
      <c r="F67" s="30"/>
    </row>
    <row r="68" spans="5:6" x14ac:dyDescent="0.25">
      <c r="E68" s="31"/>
      <c r="F68" s="30"/>
    </row>
    <row r="69" spans="5:6" x14ac:dyDescent="0.25">
      <c r="E69" s="31"/>
      <c r="F69" s="30"/>
    </row>
    <row r="70" spans="5:6" x14ac:dyDescent="0.25">
      <c r="E70" s="31"/>
      <c r="F70" s="30"/>
    </row>
    <row r="71" spans="5:6" x14ac:dyDescent="0.25">
      <c r="F71" s="30"/>
    </row>
    <row r="72" spans="5:6" x14ac:dyDescent="0.25">
      <c r="F72" s="21"/>
    </row>
    <row r="73" spans="5:6" x14ac:dyDescent="0.25">
      <c r="F73" s="21"/>
    </row>
    <row r="74" spans="5:6" x14ac:dyDescent="0.25">
      <c r="F74" s="21"/>
    </row>
    <row r="75" spans="5:6" x14ac:dyDescent="0.25">
      <c r="F75" s="21"/>
    </row>
    <row r="76" spans="5:6" x14ac:dyDescent="0.25">
      <c r="F76" s="21"/>
    </row>
    <row r="77" spans="5:6" x14ac:dyDescent="0.25">
      <c r="F77" s="21"/>
    </row>
    <row r="78" spans="5:6" x14ac:dyDescent="0.25">
      <c r="F78" s="21"/>
    </row>
    <row r="79" spans="5:6" x14ac:dyDescent="0.25">
      <c r="F79" s="21"/>
    </row>
    <row r="80" spans="5:6" x14ac:dyDescent="0.25">
      <c r="F80" s="21"/>
    </row>
    <row r="81" spans="6:6" x14ac:dyDescent="0.25">
      <c r="F81" s="21"/>
    </row>
    <row r="82" spans="6:6" x14ac:dyDescent="0.25">
      <c r="F82" s="21"/>
    </row>
    <row r="83" spans="6:6" x14ac:dyDescent="0.25">
      <c r="F83" s="21"/>
    </row>
    <row r="84" spans="6:6" x14ac:dyDescent="0.25">
      <c r="F84" s="21"/>
    </row>
    <row r="85" spans="6:6" x14ac:dyDescent="0.25">
      <c r="F85" s="21"/>
    </row>
    <row r="86" spans="6:6" x14ac:dyDescent="0.25">
      <c r="F86" s="21"/>
    </row>
    <row r="87" spans="6:6" x14ac:dyDescent="0.25">
      <c r="F87" s="21"/>
    </row>
    <row r="88" spans="6:6" x14ac:dyDescent="0.25">
      <c r="F88" s="21"/>
    </row>
    <row r="89" spans="6:6" x14ac:dyDescent="0.25">
      <c r="F89" s="21"/>
    </row>
    <row r="90" spans="6:6" x14ac:dyDescent="0.25">
      <c r="F90" s="21"/>
    </row>
    <row r="91" spans="6:6" x14ac:dyDescent="0.25">
      <c r="F91" s="21"/>
    </row>
    <row r="92" spans="6:6" x14ac:dyDescent="0.25">
      <c r="F92" s="21"/>
    </row>
    <row r="93" spans="6:6" x14ac:dyDescent="0.25">
      <c r="F93" s="21"/>
    </row>
    <row r="94" spans="6:6" x14ac:dyDescent="0.25">
      <c r="F94" s="21"/>
    </row>
  </sheetData>
  <mergeCells count="6">
    <mergeCell ref="D40:E40"/>
    <mergeCell ref="A45:B45"/>
    <mergeCell ref="A46:B46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2024-05-23T15:14:29Z</dcterms:modified>
</cp:coreProperties>
</file>