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1B013350-716B-49A1-BC6E-344038FC6B88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XFD26" i="1" l="1"/>
</calcChain>
</file>

<file path=xl/sharedStrings.xml><?xml version="1.0" encoding="utf-8"?>
<sst xmlns="http://schemas.openxmlformats.org/spreadsheetml/2006/main" count="133" uniqueCount="124">
  <si>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</si>
  <si>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</si>
  <si>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</si>
  <si>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</si>
  <si>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</si>
  <si>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</si>
  <si>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</si>
  <si>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</si>
  <si>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</si>
  <si>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</si>
  <si>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</si>
  <si>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</si>
  <si>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</si>
  <si>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</si>
  <si>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</si>
  <si>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</si>
  <si>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 xml:space="preserve">  </t>
  </si>
  <si>
    <t>GUARDIA PRESIDENCIAL</t>
  </si>
  <si>
    <r>
      <t xml:space="preserve">de </t>
    </r>
    <r>
      <rPr>
        <b/>
        <sz val="11"/>
        <color rgb="FF000000"/>
        <rFont val="Futura Bk BT"/>
        <family val="2"/>
      </rPr>
      <t>RD$ 960,937.13</t>
    </r>
    <r>
      <rPr>
        <sz val="11"/>
        <color theme="1"/>
        <rFont val="Futura Bk BT"/>
        <family val="2"/>
      </rPr>
      <t>. (Novecientos Sesenta Mil Novecientos Treinta y Siete con 13/100)</t>
    </r>
  </si>
  <si>
    <t>AYUNTAMIENTO DEL DISTRITO NACIONAL</t>
  </si>
  <si>
    <t>2.2.1.8.01</t>
  </si>
  <si>
    <t>SOLUCIONES INTEGRALES CAF, SRL</t>
  </si>
  <si>
    <t>2.2.8.5.03</t>
  </si>
  <si>
    <t>AGUA PLANETA AZUL C POR A</t>
  </si>
  <si>
    <t>2.3.1.1.01</t>
  </si>
  <si>
    <t>2.2.4.2.01</t>
  </si>
  <si>
    <t>2.2.9.2.01</t>
  </si>
  <si>
    <t>MARGARITA FERNANDEZ FERNANDEZ DE SOTO</t>
  </si>
  <si>
    <t>2.2.5.1.01</t>
  </si>
  <si>
    <t>CORPORACION DEL ACUEDUCTO Y ALCANTARILLADO DE SANTO DOMINGO</t>
  </si>
  <si>
    <t>2.2.1.7.01</t>
  </si>
  <si>
    <t>CELALLA COMPANY, SRL</t>
  </si>
  <si>
    <t>FRANKLIN BENJAMIN LOPEZ FORNERIN</t>
  </si>
  <si>
    <t xml:space="preserve">Durante el ejercicio Fiscal al 29/02/2024, el balance de las cuentas por pagar ascendió a la suma </t>
  </si>
  <si>
    <t>CUENTAS POR PAGAR FEBRERO 2024</t>
  </si>
  <si>
    <t>B1500166763</t>
  </si>
  <si>
    <t>PAGO FACT. B1500166763, 4TO. ABONO A LA ORDEN  0002/23, POR CONCEPTO DE  ADQUISICIÓN DE FARDOS DE  BOTELLITAS DE AGUA PURIFICADA PARA EL USO DEL PERSONAL DE NUESTRA INSTITUCIÓN, A FAVOR DE AGUA PLANETA AZUL.</t>
  </si>
  <si>
    <t>LB-127</t>
  </si>
  <si>
    <t>E450000034789</t>
  </si>
  <si>
    <t>PAGO NCF E450000034789, POR SERV. DE INTERNET MOVIL DE ESTA DE ESTA INSTITUCIÓN, CORRESPONDENCIA AL MES DE ENERO 2024, A FAVOR DE CLARO</t>
  </si>
  <si>
    <t>2.2.1.5.01</t>
  </si>
  <si>
    <t>LB-133</t>
  </si>
  <si>
    <t>B1500000084</t>
  </si>
  <si>
    <t>PAGO FACT. B1500000084 POR CONCEPTO DE ALQUILER DE LOCAL DONDE FUNCIONA ESTA INSTITUCIÓN, CORRESPONDIENTE AL MES FEBRERO  2024, A  FAVOR DE CELALLA COMPANY.</t>
  </si>
  <si>
    <t>LB-144</t>
  </si>
  <si>
    <t>E450000000022</t>
  </si>
  <si>
    <t>COPY SOLUTIONS INTERNATIONALS S A</t>
  </si>
  <si>
    <t>PAGO FACT. E450000000022 S/C CONTRATO BS -0012463-2022 POR CONCEPTO DE ALQUILER DE IMPRESORAS MULTIFUNCIONAL PARA EL USO DE ESTA INSTITUCIÓN Y LA ESCUELA NACIONAL DE MIGRACIÓN, CORRESP.  AL MES DICIEMBRE  2023,  A FAVOR DE COPY SOLUTIONS INTERNACIONAL</t>
  </si>
  <si>
    <t>2.2.5.3.04</t>
  </si>
  <si>
    <t>LB-145</t>
  </si>
  <si>
    <t>E450000035196</t>
  </si>
  <si>
    <t>PAGO A LA CUENTA 759336900 ,  FACT. E450000035196,  POR CONCEPTO DE  SERVICIO TELEFÓNICO DEL INSTITUTO NACIONAL DE MIGRACIÓN Y LA ESCUELA NACIONAL DE MIGRACIÓN,CORRESPONDIENTE AL MES DE  FEBRERO.2024, A FAVOR DE CLARO</t>
  </si>
  <si>
    <t>LB-146</t>
  </si>
  <si>
    <t>E450000034788</t>
  </si>
  <si>
    <t>PAGO CUENTA 783049721  SEGÚN  FACT. E450000034788, POR CONCEPTO  DE PAGO DE FLOTAS,  DE ESTA INSTITUCIÓN,  A FAVOR  DE CLARO, CORRESPONDIENTE AL MES DE ENERO   DEL  2024</t>
  </si>
  <si>
    <t>LB-150</t>
  </si>
  <si>
    <t>B1500000016</t>
  </si>
  <si>
    <t>ALTAGRACIA ORQUIDEA MELO ENCARNACION</t>
  </si>
  <si>
    <t>PAGO FACT. B1500000016 S/OC 0002/24, POR CONCEPTO DE SERV. DE CATERING PARA TALLER DE GENERO Y ACOSO EN AMBIENTE LABORAL , A FAVOR DE ALTAGRACIA ORQUIDEA MELO ENCARNACION.</t>
  </si>
  <si>
    <t>2.2.9.2.03</t>
  </si>
  <si>
    <t>LB-151</t>
  </si>
  <si>
    <t>B1500020020</t>
  </si>
  <si>
    <t>DELTA COMERCIAL, SA</t>
  </si>
  <si>
    <t>PAGO FACT. B1500020020 S/OC 0005/2024,  POR SERVICIO DE MANTENIMIENTO Y REPARACIÓN PARA VEHÍCULO AL SERVICIO DEL INM RD TOYOTA HILUX CHASSIS MR0KZ8CD900651334, A FAVOR DE DELTA COMERCIAL</t>
  </si>
  <si>
    <t>2.2.7.2.06</t>
  </si>
  <si>
    <t>LB-152</t>
  </si>
  <si>
    <t>B1500049230</t>
  </si>
  <si>
    <t>PAGO FACT B1500049230 y 49240,  POR CONCEPTO  SERVICIO DE RECOGIDA DE BASURA,  CORRESPONDIENTE AL MES FEBRERO.  2024,  DEL INSTITUTO NACIONAL DE MIGRACIÓN Y LA  ESCUELA NACIONAL DE MIGRACIÓN,  A FAVOR DEL AYUNTAMIENTO  DEL DISTR. NA</t>
  </si>
  <si>
    <t>LB-153</t>
  </si>
  <si>
    <t>B1500135323 Y B1500135332</t>
  </si>
  <si>
    <t>PAGO FACT B1500135323 Y B1500135332, POR CONCEPTO  SERVICIO DE AGUA PARA USO EN EL INSTITUTO NACIONAL DE MIGRACIÓN Y LA ESCUELA NACIONAL DE MIGRACIÓN, CORRESP. AL  MES FEBRERO  2024, A FAVOR DE LA CAASD.</t>
  </si>
  <si>
    <t>LB-154</t>
  </si>
  <si>
    <t>B1500031798</t>
  </si>
  <si>
    <t>PAGO FACT. B1500031798, POR CONCEPTO DEL 80 % DEL SEGURO MEDICO COMPLEMENTARIO DE LOS SERVIDORES /AS DE ESTA INSTITUCIÓN Y SU FAMILIARES DIRECTOS CORRESPONDIENTE, AL MES DE FEBRERO 2024, A FAVOR DE HUMANO SEGUROS</t>
  </si>
  <si>
    <t>LB-161</t>
  </si>
  <si>
    <t>B1500000640</t>
  </si>
  <si>
    <t>PAGO AL PRIMER REGIMIENTO DOMINICANO, GUARDIA PRESIDENCIAL, E. N. FACT. B1500000640, POR SERVICIOS DE ALMUERZOS, CORRESPONDIENTES AL MES DE ENERO 2024, A FAVOR DE GUARDIA PRESIDENCIAL.</t>
  </si>
  <si>
    <t>LB-164</t>
  </si>
  <si>
    <t>B1500020089</t>
  </si>
  <si>
    <t>PAGO FACT. B1500020089 S/OC 0018/24, POR SERV. DE MANTENIMIENTO Y REPARACIÓN DE VEHÍCULO TOYOTA KDH202 HIACE, CHASSIS JTFJS02P705038408,DEL INM RD, A FAVOR DELTA COMERCIAL</t>
  </si>
  <si>
    <t>LB-165</t>
  </si>
  <si>
    <t>B1500000398</t>
  </si>
  <si>
    <t>MUDANZAS DOMINICANAS, SRL</t>
  </si>
  <si>
    <t>PAGO FACT. B1500000398 S/OC 00020/24,POR SERV. DE TRANSPORTE PARA DESCARGO DE ACTIVOS FIJOS DEL INM RD HASTA BIENES NACIONALES, A FAVOR DE MUDANZAS DOMINICANAS, SRL</t>
  </si>
  <si>
    <t>LB-168</t>
  </si>
  <si>
    <t>B1500000071 y 72</t>
  </si>
  <si>
    <t>CHEZAAD, SRL</t>
  </si>
  <si>
    <t>PAGO FACT. B1500000071 y 72, S/C BS-000604-2024, POR SERV. DESARROLLO WEBMASTER PARA APLICAR MEJORAS A LA PAGINA WEB Y PLATAFORMAS DIGITALES DE ESTA INSTITUCIONES Y LA ENM, DEL CORRESP. A DIC. 2023 Y ENERO-FEBRERO 2024,  A FAVOR DE CHEZAAD.</t>
  </si>
  <si>
    <t>2.2.8.7.05</t>
  </si>
  <si>
    <t>LB-177</t>
  </si>
  <si>
    <t>B1500000075</t>
  </si>
  <si>
    <t>PAGO FACT. B1500000075, POR CONCEPTO DE ALQUILER DE LOCAL DONDE FUNCIONA LA ESCUELA NACIONAL DE MIGRACIÓN, CORRESPONDIENTE AL  MES DE FEBRERO   2024, A FAVOR DE MARGARITA FERNANDEZ FERNANDEZ</t>
  </si>
  <si>
    <t>LB-183</t>
  </si>
  <si>
    <t>B1500000027</t>
  </si>
  <si>
    <t>INVERSIONES DELECA, SRL</t>
  </si>
  <si>
    <t>PAGO FACT. B1500000027 S/OC 0006/24, POR CONCEPTO DE ADQUISICIÓN DE MATERIAL GASTABLE PARA USO DEL INSTITUTO NACIONAL DE MIGRACION Y LA ESCUELA NACIONAL  DE MIGRACION.,  A FAVOR DE INVERSIONES DELECA</t>
  </si>
  <si>
    <t>2.3.3.1.01</t>
  </si>
  <si>
    <t>LB-184</t>
  </si>
  <si>
    <t>B1500047188</t>
  </si>
  <si>
    <t>SEGUROS RESERVAS, SA</t>
  </si>
  <si>
    <t>PAGO FACTURA B1500047188 POR CONCEPTO DE  RENOVACIÓN PÓLIZA DE SEGURO NO.2-2-501-0185294 DE VEHÍCULOS  DE MOTOR  DEL INMRD, CORRESPONDIENTE A LA VIGENCIA   12/02/2024 HASTA 12/02/2025. A FAVOR DE SEGUROS RESERVAS</t>
  </si>
  <si>
    <t>2.2.6.1.01</t>
  </si>
  <si>
    <t>LB-202</t>
  </si>
  <si>
    <t>B1500000888</t>
  </si>
  <si>
    <t>PAGO FACT. B1500000888 S/OC 00019/24, POR SERV. DE CATERING PARA  ACTIVIDAD DE INTEGRACIÓN DEL PERSONAL DEL INM RD,  A FAVOR DE FRANKLIN BENJAMIN LOPEZ FORNERIN.</t>
  </si>
  <si>
    <t>LB-203</t>
  </si>
  <si>
    <t>B1500000381</t>
  </si>
  <si>
    <t>INTERDECO, SRL</t>
  </si>
  <si>
    <t>PAGO FACT. B1500000381 S/OC 00028/23, POR ADQUISICIÓN DE ALFOMBRAS DE EXTERIOR CON LOGO INSTITUCIONAL PARA EL INM RD, A FAVOR DE  INTERDECO</t>
  </si>
  <si>
    <t>2.3.9.8.02</t>
  </si>
  <si>
    <t>LB-230</t>
  </si>
  <si>
    <t>B1500009462</t>
  </si>
  <si>
    <t>EDITORA LISTIN DIARIO, SA</t>
  </si>
  <si>
    <t>PAGO FACT. B1500009462 S/OC 0022/24, POR CONCEPTO DE SERV. DE RENOVACIÓN DE SUSCRIPCIÓN DE UN PERIÓDICO DE CIRCULACIÓN NACIONAL, , A FAVOR DE EDITORA LISTIN DIARIO.</t>
  </si>
  <si>
    <t>2.3.3.4.01</t>
  </si>
  <si>
    <t>LB-231</t>
  </si>
  <si>
    <t>B1500000450</t>
  </si>
  <si>
    <t>PAGO FACT. B1500000450, S/CONT. BS-0004333-2023, POR CONTRATACIÓN DE SERV. DE TRES CONSERJES PARA COMPLETAR LABORES DE LIMPIEZA EN LAS INSTALACIONES DE INM-RD Y/O ENM, CORRESP. MES DE ENERO 2024</t>
  </si>
  <si>
    <t>LB-232</t>
  </si>
  <si>
    <t>B1500000441,451,426,417,411</t>
  </si>
  <si>
    <t>FACT. B1500000441,451,426,417,411 S/C  BS -0000406-2024 ,  POR DE SERV. DE MANTENIMIENTO DE LOS JARDINES DE ESTA INSTITUCION Y LA ENM , CORRESPONDIENTE LOS MESES OCTUBRE-DIC. 2023 Y ENERO -FEBRERO 2024, A FAVOR DE SOLUCIONES INTEGRALES.</t>
  </si>
  <si>
    <t>2.2.7.1.03</t>
  </si>
  <si>
    <t>LB-267</t>
  </si>
  <si>
    <t>TOTAL CUENTAS POR PAGAR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</si>
</sst>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89"/>
  <sheetViews>
    <sheetView tabSelected="1" zoomScale="73" zoomScaleNormal="73" workbookViewId="0">
      <selection activeCell="I28" sqref="I28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33</v>
      </c>
      <c r="B2" s="2"/>
      <c r="C2" s="2"/>
      <c r="D2" s="2"/>
      <c r="E2" s="3"/>
      <c r="F2" s="3"/>
    </row>
    <row r="3" spans="1:10" x14ac:dyDescent="0.25">
      <c r="A3" s="2" t="s">
        <v>18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7" t="s">
        <v>34</v>
      </c>
      <c r="B6" s="37"/>
      <c r="C6" s="37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8" t="s">
        <v>2</v>
      </c>
      <c r="B8" s="38" t="s">
        <v>3</v>
      </c>
      <c r="C8" s="10"/>
      <c r="D8" s="10"/>
      <c r="E8" s="11"/>
      <c r="F8" s="10"/>
      <c r="G8" s="9"/>
      <c r="H8" s="9"/>
    </row>
    <row r="9" spans="1:10" ht="30" x14ac:dyDescent="0.25">
      <c r="A9" s="39"/>
      <c r="B9" s="39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40"/>
      <c r="B10" s="40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45328</v>
      </c>
      <c r="B11" s="19" t="s">
        <v>35</v>
      </c>
      <c r="C11" s="19" t="s">
        <v>23</v>
      </c>
      <c r="D11" s="24" t="s">
        <v>36</v>
      </c>
      <c r="E11" s="18" t="s">
        <v>24</v>
      </c>
      <c r="F11" s="30">
        <v>0</v>
      </c>
      <c r="G11" s="18">
        <v>45343</v>
      </c>
      <c r="H11" s="25" t="s">
        <v>37</v>
      </c>
      <c r="J11" s="20"/>
    </row>
    <row r="12" spans="1:10" ht="75" hidden="1" customHeight="1" x14ac:dyDescent="0.25">
      <c r="A12" s="18">
        <v>45329</v>
      </c>
      <c r="B12" s="19" t="s">
        <v>38</v>
      </c>
      <c r="C12" s="19" t="s">
        <v>12</v>
      </c>
      <c r="D12" s="24" t="s">
        <v>39</v>
      </c>
      <c r="E12" s="18" t="s">
        <v>40</v>
      </c>
      <c r="F12" s="30">
        <v>0</v>
      </c>
      <c r="G12" s="18">
        <v>45343</v>
      </c>
      <c r="H12" s="25" t="s">
        <v>41</v>
      </c>
      <c r="J12" s="20"/>
    </row>
    <row r="13" spans="1:10" ht="90" hidden="1" customHeight="1" x14ac:dyDescent="0.25">
      <c r="A13" s="18">
        <v>45329</v>
      </c>
      <c r="B13" s="19" t="s">
        <v>42</v>
      </c>
      <c r="C13" s="19" t="s">
        <v>31</v>
      </c>
      <c r="D13" s="24" t="s">
        <v>43</v>
      </c>
      <c r="E13" s="18" t="s">
        <v>28</v>
      </c>
      <c r="F13" s="30">
        <v>0</v>
      </c>
      <c r="G13" s="18">
        <v>45343</v>
      </c>
      <c r="H13" s="25" t="s">
        <v>44</v>
      </c>
      <c r="J13" s="20"/>
    </row>
    <row r="14" spans="1:10" ht="75" hidden="1" customHeight="1" x14ac:dyDescent="0.25">
      <c r="A14" s="18">
        <v>45329</v>
      </c>
      <c r="B14" s="19" t="s">
        <v>45</v>
      </c>
      <c r="C14" s="19" t="s">
        <v>46</v>
      </c>
      <c r="D14" s="24" t="s">
        <v>47</v>
      </c>
      <c r="E14" s="18" t="s">
        <v>48</v>
      </c>
      <c r="F14" s="30">
        <v>0</v>
      </c>
      <c r="G14" s="18">
        <v>45343</v>
      </c>
      <c r="H14" s="25" t="s">
        <v>49</v>
      </c>
      <c r="J14" s="20"/>
    </row>
    <row r="15" spans="1:10" ht="75" hidden="1" customHeight="1" x14ac:dyDescent="0.25">
      <c r="A15" s="18">
        <v>45329</v>
      </c>
      <c r="B15" s="19" t="s">
        <v>50</v>
      </c>
      <c r="C15" s="19" t="s">
        <v>12</v>
      </c>
      <c r="D15" s="24" t="s">
        <v>51</v>
      </c>
      <c r="E15" s="18" t="s">
        <v>13</v>
      </c>
      <c r="F15" s="30">
        <v>0</v>
      </c>
      <c r="G15" s="18">
        <v>45343</v>
      </c>
      <c r="H15" s="25" t="s">
        <v>52</v>
      </c>
      <c r="J15" s="20"/>
    </row>
    <row r="16" spans="1:10" ht="90" hidden="1" customHeight="1" x14ac:dyDescent="0.25">
      <c r="A16" s="18">
        <v>45330</v>
      </c>
      <c r="B16" s="19" t="s">
        <v>53</v>
      </c>
      <c r="C16" s="19" t="s">
        <v>12</v>
      </c>
      <c r="D16" s="24" t="s">
        <v>54</v>
      </c>
      <c r="E16" s="18" t="s">
        <v>13</v>
      </c>
      <c r="F16" s="30">
        <v>0</v>
      </c>
      <c r="G16" s="18">
        <v>45343</v>
      </c>
      <c r="H16" s="25" t="s">
        <v>55</v>
      </c>
      <c r="J16" s="20"/>
    </row>
    <row r="17" spans="1:10 16384:16384" ht="60" x14ac:dyDescent="0.25">
      <c r="A17" s="18">
        <v>45330</v>
      </c>
      <c r="B17" s="19" t="s">
        <v>56</v>
      </c>
      <c r="C17" s="19" t="s">
        <v>57</v>
      </c>
      <c r="D17" s="24" t="s">
        <v>58</v>
      </c>
      <c r="E17" s="18" t="s">
        <v>59</v>
      </c>
      <c r="F17" s="30">
        <v>0</v>
      </c>
      <c r="G17" s="18">
        <v>45343</v>
      </c>
      <c r="H17" s="25" t="s">
        <v>60</v>
      </c>
      <c r="J17" s="20"/>
    </row>
    <row r="18" spans="1:10 16384:16384" ht="75" x14ac:dyDescent="0.25">
      <c r="A18" s="18">
        <v>45330</v>
      </c>
      <c r="B18" s="19" t="s">
        <v>61</v>
      </c>
      <c r="C18" s="19" t="s">
        <v>62</v>
      </c>
      <c r="D18" s="24" t="s">
        <v>63</v>
      </c>
      <c r="E18" s="18" t="s">
        <v>64</v>
      </c>
      <c r="F18" s="30">
        <v>0</v>
      </c>
      <c r="G18" s="18">
        <v>45343</v>
      </c>
      <c r="H18" s="25" t="s">
        <v>65</v>
      </c>
      <c r="J18" s="20"/>
    </row>
    <row r="19" spans="1:10 16384:16384" ht="90" x14ac:dyDescent="0.25">
      <c r="A19" s="18">
        <v>45330</v>
      </c>
      <c r="B19" s="19" t="s">
        <v>66</v>
      </c>
      <c r="C19" s="19" t="s">
        <v>19</v>
      </c>
      <c r="D19" s="24" t="s">
        <v>67</v>
      </c>
      <c r="E19" s="18" t="s">
        <v>20</v>
      </c>
      <c r="F19" s="30">
        <v>0</v>
      </c>
      <c r="G19" s="18">
        <v>45343</v>
      </c>
      <c r="H19" s="25" t="s">
        <v>68</v>
      </c>
      <c r="J19" s="20"/>
    </row>
    <row r="20" spans="1:10 16384:16384" ht="75" x14ac:dyDescent="0.25">
      <c r="A20" s="18">
        <v>45330</v>
      </c>
      <c r="B20" s="19" t="s">
        <v>69</v>
      </c>
      <c r="C20" s="19" t="s">
        <v>29</v>
      </c>
      <c r="D20" s="24" t="s">
        <v>70</v>
      </c>
      <c r="E20" s="18" t="s">
        <v>30</v>
      </c>
      <c r="F20" s="30">
        <v>0</v>
      </c>
      <c r="G20" s="18">
        <v>45343</v>
      </c>
      <c r="H20" s="25" t="s">
        <v>71</v>
      </c>
      <c r="J20" s="20"/>
    </row>
    <row r="21" spans="1:10 16384:16384" ht="75" x14ac:dyDescent="0.25">
      <c r="A21" s="18">
        <v>45334</v>
      </c>
      <c r="B21" s="19" t="s">
        <v>72</v>
      </c>
      <c r="C21" s="19" t="s">
        <v>14</v>
      </c>
      <c r="D21" s="24" t="s">
        <v>73</v>
      </c>
      <c r="E21" s="18" t="s">
        <v>15</v>
      </c>
      <c r="F21" s="30">
        <v>0</v>
      </c>
      <c r="G21" s="18">
        <v>45349</v>
      </c>
      <c r="H21" s="25" t="s">
        <v>74</v>
      </c>
      <c r="J21" s="20"/>
    </row>
    <row r="22" spans="1:10 16384:16384" ht="75" x14ac:dyDescent="0.25">
      <c r="A22" s="18">
        <v>45335</v>
      </c>
      <c r="B22" s="19" t="s">
        <v>75</v>
      </c>
      <c r="C22" s="19" t="s">
        <v>17</v>
      </c>
      <c r="D22" s="24" t="s">
        <v>76</v>
      </c>
      <c r="E22" s="18" t="s">
        <v>26</v>
      </c>
      <c r="F22" s="30">
        <v>0</v>
      </c>
      <c r="G22" s="18">
        <v>45350</v>
      </c>
      <c r="H22" s="25" t="s">
        <v>77</v>
      </c>
      <c r="J22" s="20"/>
    </row>
    <row r="23" spans="1:10 16384:16384" ht="75" x14ac:dyDescent="0.25">
      <c r="A23" s="18">
        <v>45335</v>
      </c>
      <c r="B23" s="19" t="s">
        <v>78</v>
      </c>
      <c r="C23" s="19" t="s">
        <v>62</v>
      </c>
      <c r="D23" s="24" t="s">
        <v>79</v>
      </c>
      <c r="E23" s="18" t="s">
        <v>64</v>
      </c>
      <c r="F23" s="30">
        <v>0</v>
      </c>
      <c r="G23" s="18">
        <v>45350</v>
      </c>
      <c r="H23" s="25" t="s">
        <v>80</v>
      </c>
      <c r="J23" s="20"/>
    </row>
    <row r="24" spans="1:10 16384:16384" ht="60" x14ac:dyDescent="0.25">
      <c r="A24" s="18">
        <v>45335</v>
      </c>
      <c r="B24" s="19" t="s">
        <v>81</v>
      </c>
      <c r="C24" s="19" t="s">
        <v>82</v>
      </c>
      <c r="D24" s="24" t="s">
        <v>83</v>
      </c>
      <c r="E24" s="18" t="s">
        <v>25</v>
      </c>
      <c r="F24" s="30">
        <v>0</v>
      </c>
      <c r="G24" s="18">
        <v>45350</v>
      </c>
      <c r="H24" s="25" t="s">
        <v>84</v>
      </c>
      <c r="J24" s="20"/>
    </row>
    <row r="25" spans="1:10 16384:16384" ht="90" x14ac:dyDescent="0.25">
      <c r="A25" s="18">
        <v>45337</v>
      </c>
      <c r="B25" s="19" t="s">
        <v>85</v>
      </c>
      <c r="C25" s="19" t="s">
        <v>86</v>
      </c>
      <c r="D25" s="24" t="s">
        <v>87</v>
      </c>
      <c r="E25" s="18" t="s">
        <v>88</v>
      </c>
      <c r="F25" s="30">
        <v>115050</v>
      </c>
      <c r="G25" s="18">
        <v>45352</v>
      </c>
      <c r="H25" s="25" t="s">
        <v>89</v>
      </c>
      <c r="J25" s="20"/>
    </row>
    <row r="26" spans="1:10 16384:16384" ht="75" x14ac:dyDescent="0.25">
      <c r="A26" s="18">
        <v>45337</v>
      </c>
      <c r="B26" s="19" t="s">
        <v>90</v>
      </c>
      <c r="C26" s="19" t="s">
        <v>27</v>
      </c>
      <c r="D26" s="24" t="s">
        <v>91</v>
      </c>
      <c r="E26" s="18" t="s">
        <v>28</v>
      </c>
      <c r="F26" s="30">
        <v>118598.46</v>
      </c>
      <c r="G26" s="18">
        <v>45352</v>
      </c>
      <c r="H26" s="25" t="s">
        <v>92</v>
      </c>
      <c r="XFD26" s="4">
        <f>SUM(A26:XFC26)</f>
        <v>209287.46000000002</v>
      </c>
    </row>
    <row r="27" spans="1:10 16384:16384" ht="75" x14ac:dyDescent="0.25">
      <c r="A27" s="18">
        <v>45337</v>
      </c>
      <c r="B27" s="19" t="s">
        <v>93</v>
      </c>
      <c r="C27" s="19" t="s">
        <v>94</v>
      </c>
      <c r="D27" s="24" t="s">
        <v>95</v>
      </c>
      <c r="E27" s="18" t="s">
        <v>96</v>
      </c>
      <c r="F27" s="30">
        <v>198072</v>
      </c>
      <c r="G27" s="18">
        <v>45352</v>
      </c>
      <c r="H27" s="25" t="s">
        <v>97</v>
      </c>
    </row>
    <row r="28" spans="1:10 16384:16384" ht="59.25" customHeight="1" x14ac:dyDescent="0.25">
      <c r="A28" s="18">
        <v>45342</v>
      </c>
      <c r="B28" s="19" t="s">
        <v>98</v>
      </c>
      <c r="C28" s="19" t="s">
        <v>99</v>
      </c>
      <c r="D28" s="24" t="s">
        <v>100</v>
      </c>
      <c r="E28" s="18" t="s">
        <v>101</v>
      </c>
      <c r="F28" s="30">
        <v>338525.82</v>
      </c>
      <c r="G28" s="18">
        <v>45353</v>
      </c>
      <c r="H28" s="25" t="s">
        <v>102</v>
      </c>
    </row>
    <row r="29" spans="1:10 16384:16384" ht="81" customHeight="1" x14ac:dyDescent="0.25">
      <c r="A29" s="18">
        <v>45342</v>
      </c>
      <c r="B29" s="19" t="s">
        <v>103</v>
      </c>
      <c r="C29" s="19" t="s">
        <v>32</v>
      </c>
      <c r="D29" s="24" t="s">
        <v>104</v>
      </c>
      <c r="E29" s="18" t="s">
        <v>59</v>
      </c>
      <c r="F29" s="30">
        <v>113516</v>
      </c>
      <c r="G29" s="18">
        <v>45357</v>
      </c>
      <c r="H29" s="25" t="s">
        <v>105</v>
      </c>
    </row>
    <row r="30" spans="1:10 16384:16384" ht="61.5" customHeight="1" x14ac:dyDescent="0.25">
      <c r="A30" s="18">
        <v>45342</v>
      </c>
      <c r="B30" s="19" t="s">
        <v>106</v>
      </c>
      <c r="C30" s="19" t="s">
        <v>107</v>
      </c>
      <c r="D30" s="24" t="s">
        <v>108</v>
      </c>
      <c r="E30" s="18" t="s">
        <v>109</v>
      </c>
      <c r="F30" s="30">
        <v>31699.38</v>
      </c>
      <c r="G30" s="18">
        <v>45357</v>
      </c>
      <c r="H30" s="25" t="s">
        <v>110</v>
      </c>
    </row>
    <row r="31" spans="1:10 16384:16384" ht="74.25" customHeight="1" x14ac:dyDescent="0.25">
      <c r="A31" s="18">
        <v>45343</v>
      </c>
      <c r="B31" s="19" t="s">
        <v>111</v>
      </c>
      <c r="C31" s="19" t="s">
        <v>112</v>
      </c>
      <c r="D31" s="24" t="s">
        <v>113</v>
      </c>
      <c r="E31" s="18" t="s">
        <v>114</v>
      </c>
      <c r="F31" s="30">
        <v>3450</v>
      </c>
      <c r="G31" s="18">
        <v>45357</v>
      </c>
      <c r="H31" s="25" t="s">
        <v>115</v>
      </c>
    </row>
    <row r="32" spans="1:10 16384:16384" ht="74.25" customHeight="1" x14ac:dyDescent="0.25">
      <c r="A32" s="18">
        <v>45343</v>
      </c>
      <c r="B32" s="19" t="s">
        <v>116</v>
      </c>
      <c r="C32" s="19" t="s">
        <v>21</v>
      </c>
      <c r="D32" s="24" t="s">
        <v>117</v>
      </c>
      <c r="E32" s="18" t="s">
        <v>22</v>
      </c>
      <c r="F32" s="30">
        <v>103333.21</v>
      </c>
      <c r="G32" s="18">
        <v>45357</v>
      </c>
      <c r="H32" s="25" t="s">
        <v>118</v>
      </c>
    </row>
    <row r="33" spans="1:8" ht="90" x14ac:dyDescent="0.25">
      <c r="A33" s="18">
        <v>45350</v>
      </c>
      <c r="B33" s="19" t="s">
        <v>119</v>
      </c>
      <c r="C33" s="19" t="s">
        <v>21</v>
      </c>
      <c r="D33" s="24" t="s">
        <v>120</v>
      </c>
      <c r="E33" s="18" t="s">
        <v>121</v>
      </c>
      <c r="F33" s="30">
        <v>182466.65</v>
      </c>
      <c r="G33" s="18">
        <v>45360</v>
      </c>
      <c r="H33" s="25" t="s">
        <v>122</v>
      </c>
    </row>
    <row r="34" spans="1:8" x14ac:dyDescent="0.25">
      <c r="A34" s="18"/>
      <c r="B34" s="19"/>
      <c r="C34" s="19"/>
      <c r="D34" s="24"/>
      <c r="E34" s="18"/>
      <c r="F34" s="21">
        <v>0</v>
      </c>
      <c r="G34" s="18"/>
      <c r="H34" s="25"/>
    </row>
    <row r="35" spans="1:8" ht="15" customHeight="1" x14ac:dyDescent="0.25">
      <c r="A35" s="26"/>
      <c r="B35" s="27"/>
      <c r="C35" s="27"/>
      <c r="D35" s="33" t="s">
        <v>123</v>
      </c>
      <c r="E35" s="34"/>
      <c r="F35" s="28">
        <f>SUM(F11:F34)</f>
        <v>1204711.52</v>
      </c>
      <c r="G35" s="29"/>
      <c r="H35" s="25"/>
    </row>
    <row r="36" spans="1:8" ht="15" customHeight="1" x14ac:dyDescent="0.25">
      <c r="E36" s="4" t="s">
        <v>16</v>
      </c>
      <c r="H36" s="5" t="s">
        <v>16</v>
      </c>
    </row>
    <row r="38" spans="1:8" x14ac:dyDescent="0.25">
      <c r="E38" s="22"/>
    </row>
    <row r="39" spans="1:8" ht="15" customHeight="1" x14ac:dyDescent="0.25">
      <c r="A39" s="23"/>
      <c r="B39" s="23"/>
      <c r="E39" s="22"/>
    </row>
    <row r="40" spans="1:8" ht="15" customHeight="1" x14ac:dyDescent="0.25">
      <c r="A40" s="35" t="s">
        <v>10</v>
      </c>
      <c r="B40" s="35"/>
      <c r="E40" s="22"/>
      <c r="F40" s="6"/>
    </row>
    <row r="41" spans="1:8" ht="15" customHeight="1" x14ac:dyDescent="0.25">
      <c r="A41" s="36" t="s">
        <v>11</v>
      </c>
      <c r="B41" s="36"/>
      <c r="E41" s="22"/>
    </row>
    <row r="42" spans="1:8" x14ac:dyDescent="0.25">
      <c r="E42" s="31"/>
    </row>
    <row r="45" spans="1:8" x14ac:dyDescent="0.25">
      <c r="F45" s="31"/>
    </row>
    <row r="46" spans="1:8" ht="15" customHeight="1" x14ac:dyDescent="0.25">
      <c r="E46" s="32"/>
      <c r="F46" s="31"/>
    </row>
    <row r="47" spans="1:8" ht="15" customHeight="1" x14ac:dyDescent="0.25">
      <c r="E47" s="32"/>
      <c r="F47" s="31"/>
    </row>
    <row r="48" spans="1:8" ht="15" customHeight="1" x14ac:dyDescent="0.25">
      <c r="E48" s="32"/>
      <c r="F48" s="31"/>
    </row>
    <row r="49" spans="5:6" x14ac:dyDescent="0.25">
      <c r="E49" s="32"/>
      <c r="F49" s="31"/>
    </row>
    <row r="50" spans="5:6" x14ac:dyDescent="0.25">
      <c r="E50" s="32"/>
      <c r="F50" s="31"/>
    </row>
    <row r="51" spans="5:6" x14ac:dyDescent="0.25">
      <c r="E51" s="32"/>
      <c r="F51" s="31"/>
    </row>
    <row r="52" spans="5:6" x14ac:dyDescent="0.25">
      <c r="E52" s="32"/>
      <c r="F52" s="31"/>
    </row>
    <row r="53" spans="5:6" x14ac:dyDescent="0.25">
      <c r="E53" s="32"/>
      <c r="F53" s="31"/>
    </row>
    <row r="54" spans="5:6" x14ac:dyDescent="0.25">
      <c r="E54" s="32"/>
      <c r="F54" s="31"/>
    </row>
    <row r="55" spans="5:6" x14ac:dyDescent="0.25">
      <c r="E55" s="32"/>
      <c r="F55" s="31"/>
    </row>
    <row r="56" spans="5:6" x14ac:dyDescent="0.25">
      <c r="E56" s="32"/>
      <c r="F56" s="31"/>
    </row>
    <row r="57" spans="5:6" x14ac:dyDescent="0.25">
      <c r="E57" s="32"/>
      <c r="F57" s="31"/>
    </row>
    <row r="58" spans="5:6" x14ac:dyDescent="0.25">
      <c r="E58" s="32"/>
      <c r="F58" s="31"/>
    </row>
    <row r="59" spans="5:6" x14ac:dyDescent="0.25">
      <c r="E59" s="32"/>
      <c r="F59" s="31"/>
    </row>
    <row r="60" spans="5:6" x14ac:dyDescent="0.25">
      <c r="E60" s="32"/>
      <c r="F60" s="31"/>
    </row>
    <row r="61" spans="5:6" x14ac:dyDescent="0.25">
      <c r="E61" s="32"/>
      <c r="F61" s="31"/>
    </row>
    <row r="62" spans="5:6" x14ac:dyDescent="0.25">
      <c r="E62" s="32"/>
      <c r="F62" s="31"/>
    </row>
    <row r="63" spans="5:6" x14ac:dyDescent="0.25">
      <c r="E63" s="32"/>
      <c r="F63" s="31"/>
    </row>
    <row r="64" spans="5:6" x14ac:dyDescent="0.25">
      <c r="E64" s="32"/>
      <c r="F64" s="31"/>
    </row>
    <row r="65" spans="5:6" x14ac:dyDescent="0.25">
      <c r="E65" s="32"/>
      <c r="F65" s="31"/>
    </row>
    <row r="66" spans="5:6" x14ac:dyDescent="0.25">
      <c r="F66" s="31"/>
    </row>
    <row r="67" spans="5:6" x14ac:dyDescent="0.25">
      <c r="F67" s="22"/>
    </row>
    <row r="68" spans="5:6" x14ac:dyDescent="0.25">
      <c r="F68" s="22"/>
    </row>
    <row r="69" spans="5:6" x14ac:dyDescent="0.25">
      <c r="F69" s="22"/>
    </row>
    <row r="70" spans="5:6" x14ac:dyDescent="0.25">
      <c r="F70" s="22"/>
    </row>
    <row r="71" spans="5:6" x14ac:dyDescent="0.25">
      <c r="F71" s="22"/>
    </row>
    <row r="72" spans="5:6" x14ac:dyDescent="0.25">
      <c r="F72" s="22"/>
    </row>
    <row r="73" spans="5:6" x14ac:dyDescent="0.25">
      <c r="F73" s="22"/>
    </row>
    <row r="74" spans="5:6" x14ac:dyDescent="0.25">
      <c r="F74" s="22"/>
    </row>
    <row r="75" spans="5:6" x14ac:dyDescent="0.25">
      <c r="F75" s="22"/>
    </row>
    <row r="76" spans="5:6" x14ac:dyDescent="0.25">
      <c r="F76" s="22"/>
    </row>
    <row r="77" spans="5:6" x14ac:dyDescent="0.25">
      <c r="F77" s="22"/>
    </row>
    <row r="78" spans="5:6" x14ac:dyDescent="0.25">
      <c r="F78" s="22"/>
    </row>
    <row r="79" spans="5:6" x14ac:dyDescent="0.25">
      <c r="F79" s="22"/>
    </row>
    <row r="80" spans="5:6" x14ac:dyDescent="0.25">
      <c r="F80" s="22"/>
    </row>
    <row r="81" spans="6:6" x14ac:dyDescent="0.25">
      <c r="F81" s="22"/>
    </row>
    <row r="82" spans="6:6" x14ac:dyDescent="0.25">
      <c r="F82" s="22"/>
    </row>
    <row r="83" spans="6:6" x14ac:dyDescent="0.25">
      <c r="F83" s="22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  <row r="87" spans="6:6" x14ac:dyDescent="0.25">
      <c r="F87" s="22"/>
    </row>
    <row r="88" spans="6:6" x14ac:dyDescent="0.25">
      <c r="F88" s="22"/>
    </row>
    <row r="89" spans="6:6" x14ac:dyDescent="0.25">
      <c r="F89" s="22"/>
    </row>
  </sheetData>
  <mergeCells count="6">
    <mergeCell ref="D35:E35"/>
    <mergeCell ref="A40:B40"/>
    <mergeCell ref="A41:B41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2024-03-20T19:29:21Z</dcterms:modified>
</cp:coreProperties>
</file>