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c 2018" sheetId="1" r:id="rId1"/>
  </sheets>
  <definedNames/>
  <calcPr fullCalcOnLoad="1"/>
</workbook>
</file>

<file path=xl/sharedStrings.xml><?xml version="1.0" encoding="utf-8"?>
<sst xmlns="http://schemas.openxmlformats.org/spreadsheetml/2006/main" count="109" uniqueCount="90">
  <si>
    <t>No. Orden de Compra</t>
  </si>
  <si>
    <t>RNC</t>
  </si>
  <si>
    <t>Tipo de Proceso</t>
  </si>
  <si>
    <t>“Año del Fomento de las Exportaciones</t>
  </si>
  <si>
    <t xml:space="preserve">                                                                                                                          </t>
  </si>
  <si>
    <t>Total RD$</t>
  </si>
  <si>
    <t xml:space="preserve"> </t>
  </si>
  <si>
    <t>INM-RD-UC-CD-2018-0083</t>
  </si>
  <si>
    <t>CERTV</t>
  </si>
  <si>
    <t>Pago del 10% del presupuesto publicidad</t>
  </si>
  <si>
    <t>Compra por debajo del umbral</t>
  </si>
  <si>
    <t>INM-RD-2018-00099</t>
  </si>
  <si>
    <t>Botellones de agua para INM-RD</t>
  </si>
  <si>
    <t>INM-RD-UC-CD-2018-0084</t>
  </si>
  <si>
    <t>Agua Cristal</t>
  </si>
  <si>
    <t>INM-RD-2018-00100</t>
  </si>
  <si>
    <t>INM-RD-2018-00103</t>
  </si>
  <si>
    <t>INM-RD-UC-CD-2018-0085</t>
  </si>
  <si>
    <t>NAS COMBUSTIBLE</t>
  </si>
  <si>
    <t xml:space="preserve">Tickets de combustible </t>
  </si>
  <si>
    <t>Transcripciones de entrevistas cualitativa</t>
  </si>
  <si>
    <t>INM-RD-UC-CD-2018-0086</t>
  </si>
  <si>
    <t>Geodata Survey</t>
  </si>
  <si>
    <t>INM-RD-UC-CD-2018-0087</t>
  </si>
  <si>
    <t>D´Analí</t>
  </si>
  <si>
    <t>INM-RD-2018-00104</t>
  </si>
  <si>
    <t>001-0111680-4</t>
  </si>
  <si>
    <t>INM-RD-UC-CD-2018-0088</t>
  </si>
  <si>
    <t>Refrigerio acción informativa introd. P.P.</t>
  </si>
  <si>
    <t>Boletos Aéreos</t>
  </si>
  <si>
    <t>Incanto Travel</t>
  </si>
  <si>
    <t>INM-RD-CCC-PE15-2018-0009</t>
  </si>
  <si>
    <t>INM-RD-2018-00108</t>
  </si>
  <si>
    <t>Impresión de libros personas retornadas</t>
  </si>
  <si>
    <t>INM-RD-2018-00106</t>
  </si>
  <si>
    <t>INM-RD-DAF-CM-2018-0014</t>
  </si>
  <si>
    <t>INM-RD-2018-00109</t>
  </si>
  <si>
    <t>INM-RD-2018-00110</t>
  </si>
  <si>
    <t>INM-RD-CCC-PE15-2018-0010</t>
  </si>
  <si>
    <t>Boletos Aéreos destino a Miami</t>
  </si>
  <si>
    <t>Compra Menor</t>
  </si>
  <si>
    <t>Xiomara Especialidades</t>
  </si>
  <si>
    <t>INM-RD-2018-00107</t>
  </si>
  <si>
    <t>Franchard</t>
  </si>
  <si>
    <t>Fumigación instituto y Escuela de Migración</t>
  </si>
  <si>
    <t>INM-RD-2018-00113</t>
  </si>
  <si>
    <t>INM-RD-UC-CD-2018-0089</t>
  </si>
  <si>
    <t>INM-RD-UC-CD-2018-0090</t>
  </si>
  <si>
    <t>INM-RD-2018-00111</t>
  </si>
  <si>
    <t>Aires acondicionados para ENM-RD</t>
  </si>
  <si>
    <t>Quinta Billini</t>
  </si>
  <si>
    <t>INM-RD-DAF-CM-2018-0016</t>
  </si>
  <si>
    <t>INM-RD-2018-00117</t>
  </si>
  <si>
    <t>Adobe creative cloud for team-all Apps</t>
  </si>
  <si>
    <t>Compras por debajo del umbral</t>
  </si>
  <si>
    <t>Supliorme</t>
  </si>
  <si>
    <t>INM-RD-UC-CD-2018-0091</t>
  </si>
  <si>
    <t>INM-RD-2018-00114</t>
  </si>
  <si>
    <t>INM-RD-UC-CD-2018-0093</t>
  </si>
  <si>
    <t>INM-RD-2018-00116</t>
  </si>
  <si>
    <t>Ferreteria Americana</t>
  </si>
  <si>
    <t xml:space="preserve">Materiales Eléctricos </t>
  </si>
  <si>
    <t>Suplidora Renma</t>
  </si>
  <si>
    <t>Memoria Ram 8GB</t>
  </si>
  <si>
    <t>INM-RD-UC-CD-2018-0092</t>
  </si>
  <si>
    <t>INM-RD-2018-00115</t>
  </si>
  <si>
    <t>INM-RD-2018-00098</t>
  </si>
  <si>
    <t>INM-RD-UC-CD-2018-0081</t>
  </si>
  <si>
    <t>Editora del caribe</t>
  </si>
  <si>
    <t>Suscripción anual periodico</t>
  </si>
  <si>
    <t>Backing banner y estructura metalica</t>
  </si>
  <si>
    <t>Pia Minicucci</t>
  </si>
  <si>
    <t>INM-RD-UC-CD-2018-0060</t>
  </si>
  <si>
    <t xml:space="preserve">INM-RD-2018-00105 </t>
  </si>
  <si>
    <t>IDCORP</t>
  </si>
  <si>
    <t>Carnet de PVC  para el personal</t>
  </si>
  <si>
    <t>INM-RD-UC-CD-2018-0059</t>
  </si>
  <si>
    <t>INM-RD-2018-00073</t>
  </si>
  <si>
    <t>Reconocimientos para empleados</t>
  </si>
  <si>
    <t xml:space="preserve"> Pia Minicucci</t>
  </si>
  <si>
    <t>INM-RD-2018-00094</t>
  </si>
  <si>
    <t>INM-RD-UC-CD-2018-0074</t>
  </si>
  <si>
    <t>Inversiones Cuadrantes</t>
  </si>
  <si>
    <r>
      <t xml:space="preserve">                                                       </t>
    </r>
    <r>
      <rPr>
        <b/>
        <sz val="12"/>
        <rFont val="Arial"/>
        <family val="2"/>
      </rPr>
      <t xml:space="preserve">                        INFORME DE ORDENES DE COMPRAS  JUNIO 2018</t>
    </r>
  </si>
  <si>
    <t>Descripción de la compra</t>
  </si>
  <si>
    <t>Adjudicatario</t>
  </si>
  <si>
    <t xml:space="preserve">Fecha </t>
  </si>
  <si>
    <t xml:space="preserve">Codigo del Proceso </t>
  </si>
  <si>
    <t>Monto RD$</t>
  </si>
  <si>
    <t>Refrigerio para charla sobre Ley 41-08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</si>
</sst>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b/>
      <sz val="12"/>
      <color rgb="FF525252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9" fillId="14" borderId="12" xfId="0" applyFont="1" applyFill="1" applyBorder="1" applyAlignment="1">
      <alignment horizontal="center"/>
    </xf>
    <xf numFmtId="0" fontId="39" fillId="14" borderId="12" xfId="0" applyFont="1" applyFill="1" applyBorder="1" applyAlignment="1">
      <alignment horizontal="left"/>
    </xf>
    <xf numFmtId="0" fontId="39" fillId="14" borderId="13" xfId="0" applyFont="1" applyFill="1" applyBorder="1" applyAlignment="1">
      <alignment horizontal="center"/>
    </xf>
    <xf numFmtId="0" fontId="39" fillId="14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167" fontId="0" fillId="33" borderId="15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0" applyNumberFormat="1" applyFill="1" applyBorder="1" applyAlignment="1">
      <alignment horizontal="left"/>
    </xf>
    <xf numFmtId="0" fontId="39" fillId="0" borderId="15" xfId="0" applyFont="1" applyBorder="1" applyAlignment="1">
      <alignment/>
    </xf>
    <xf numFmtId="167" fontId="39" fillId="0" borderId="15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14" fontId="0" fillId="33" borderId="12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67" fontId="0" fillId="33" borderId="12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33" borderId="15" xfId="0" applyFill="1" applyBorder="1" applyAlignment="1">
      <alignment horizontal="left"/>
    </xf>
    <xf numFmtId="0" fontId="39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39" fillId="14" borderId="17" xfId="0" applyFont="1" applyFill="1" applyBorder="1" applyAlignment="1">
      <alignment horizontal="left"/>
    </xf>
    <xf numFmtId="0" fontId="44" fillId="14" borderId="18" xfId="0" applyFont="1" applyFill="1" applyBorder="1" applyAlignment="1">
      <alignment horizontal="center"/>
    </xf>
    <xf numFmtId="0" fontId="44" fillId="14" borderId="19" xfId="0" applyFont="1" applyFill="1" applyBorder="1" applyAlignment="1">
      <alignment horizontal="center"/>
    </xf>
    <xf numFmtId="0" fontId="44" fillId="14" borderId="2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28575</xdr:rowOff>
    </xdr:from>
    <xdr:to>
      <xdr:col>5</xdr:col>
      <xdr:colOff>1762125</xdr:colOff>
      <xdr:row>6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"/>
          <a:ext cx="4781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21.57421875" style="0" customWidth="1"/>
    <col min="2" max="2" width="30.140625" style="0" customWidth="1"/>
    <col min="3" max="3" width="12.57421875" style="0" customWidth="1"/>
    <col min="4" max="4" width="24.8515625" style="0" customWidth="1"/>
    <col min="5" max="5" width="13.57421875" style="0" customWidth="1"/>
    <col min="6" max="6" width="39.8515625" style="0" customWidth="1"/>
    <col min="7" max="7" width="29.57421875" style="0" customWidth="1"/>
    <col min="8" max="8" width="16.28125" style="0" customWidth="1"/>
  </cols>
  <sheetData>
    <row r="2" ht="15">
      <c r="A2" s="3"/>
    </row>
    <row r="3" ht="15">
      <c r="A3" s="4"/>
    </row>
    <row r="4" ht="15">
      <c r="A4" s="4"/>
    </row>
    <row r="5" spans="1:2" ht="15">
      <c r="A5" s="4"/>
      <c r="B5" s="31"/>
    </row>
    <row r="6" ht="15">
      <c r="A6" s="4"/>
    </row>
    <row r="7" spans="1:8" ht="15">
      <c r="A7" s="37" t="s">
        <v>3</v>
      </c>
      <c r="B7" s="37"/>
      <c r="C7" s="37"/>
      <c r="D7" s="37"/>
      <c r="E7" s="37"/>
      <c r="F7" s="37"/>
      <c r="G7" s="37"/>
      <c r="H7" s="37"/>
    </row>
    <row r="8" spans="1:8" ht="15">
      <c r="A8" s="18"/>
      <c r="B8" s="18"/>
      <c r="C8" s="18"/>
      <c r="D8" s="18"/>
      <c r="E8" s="18"/>
      <c r="F8" s="18"/>
      <c r="G8" s="18"/>
      <c r="H8" s="18"/>
    </row>
    <row r="9" spans="1:8" ht="15.75">
      <c r="A9" s="12"/>
      <c r="B9" s="5"/>
      <c r="C9" s="5"/>
      <c r="D9" s="32" t="s">
        <v>83</v>
      </c>
      <c r="E9" s="32"/>
      <c r="F9" s="32"/>
      <c r="G9" s="5"/>
      <c r="H9" s="5"/>
    </row>
    <row r="10" spans="1:8" ht="15.75" thickBot="1">
      <c r="A10" s="18"/>
      <c r="B10" s="18"/>
      <c r="C10" s="18"/>
      <c r="D10" s="18"/>
      <c r="E10" s="18"/>
      <c r="F10" s="18"/>
      <c r="G10" s="18"/>
      <c r="H10" s="18"/>
    </row>
    <row r="11" spans="1:8" ht="18.75">
      <c r="A11" s="34" t="s">
        <v>4</v>
      </c>
      <c r="B11" s="35"/>
      <c r="C11" s="35"/>
      <c r="D11" s="36"/>
      <c r="E11" s="1"/>
      <c r="F11" s="1"/>
      <c r="G11" s="1"/>
      <c r="H11" s="2"/>
    </row>
    <row r="12" spans="1:8" ht="15">
      <c r="A12" s="33" t="s">
        <v>0</v>
      </c>
      <c r="B12" s="7" t="s">
        <v>87</v>
      </c>
      <c r="C12" s="7" t="s">
        <v>86</v>
      </c>
      <c r="D12" s="8" t="s">
        <v>85</v>
      </c>
      <c r="E12" s="6" t="s">
        <v>1</v>
      </c>
      <c r="F12" s="6" t="s">
        <v>84</v>
      </c>
      <c r="G12" s="6" t="s">
        <v>2</v>
      </c>
      <c r="H12" s="9" t="s">
        <v>88</v>
      </c>
    </row>
    <row r="13" spans="1:8" ht="15">
      <c r="A13" s="10" t="s">
        <v>66</v>
      </c>
      <c r="B13" s="10" t="s">
        <v>67</v>
      </c>
      <c r="C13" s="11">
        <v>43252</v>
      </c>
      <c r="D13" s="10" t="s">
        <v>68</v>
      </c>
      <c r="E13" s="10">
        <v>101003561</v>
      </c>
      <c r="F13" s="10" t="s">
        <v>69</v>
      </c>
      <c r="G13" s="10" t="s">
        <v>54</v>
      </c>
      <c r="H13" s="13">
        <v>3100</v>
      </c>
    </row>
    <row r="14" spans="1:8" ht="15">
      <c r="A14" s="21" t="s">
        <v>11</v>
      </c>
      <c r="B14" s="19" t="s">
        <v>7</v>
      </c>
      <c r="C14" s="20">
        <v>43252</v>
      </c>
      <c r="D14" s="21" t="s">
        <v>8</v>
      </c>
      <c r="E14" s="21">
        <v>401500973</v>
      </c>
      <c r="F14" s="21" t="s">
        <v>9</v>
      </c>
      <c r="G14" s="21" t="s">
        <v>10</v>
      </c>
      <c r="H14" s="22">
        <v>7482</v>
      </c>
    </row>
    <row r="15" spans="1:8" ht="15">
      <c r="A15" s="14" t="s">
        <v>15</v>
      </c>
      <c r="B15" s="14" t="s">
        <v>13</v>
      </c>
      <c r="C15" s="20">
        <v>43252</v>
      </c>
      <c r="D15" s="14" t="s">
        <v>14</v>
      </c>
      <c r="E15" s="30">
        <v>124027812</v>
      </c>
      <c r="F15" s="14" t="s">
        <v>12</v>
      </c>
      <c r="G15" s="21" t="s">
        <v>10</v>
      </c>
      <c r="H15" s="15">
        <v>2754</v>
      </c>
    </row>
    <row r="16" spans="1:8" ht="15">
      <c r="A16" s="10" t="s">
        <v>16</v>
      </c>
      <c r="B16" s="10" t="s">
        <v>17</v>
      </c>
      <c r="C16" s="20">
        <v>43252</v>
      </c>
      <c r="D16" s="10" t="s">
        <v>18</v>
      </c>
      <c r="E16" s="10">
        <v>130171238</v>
      </c>
      <c r="F16" s="10" t="s">
        <v>19</v>
      </c>
      <c r="G16" s="21" t="s">
        <v>10</v>
      </c>
      <c r="H16" s="13">
        <v>43000</v>
      </c>
    </row>
    <row r="17" spans="1:8" ht="15">
      <c r="A17" s="10" t="s">
        <v>34</v>
      </c>
      <c r="B17" s="10" t="s">
        <v>21</v>
      </c>
      <c r="C17" s="11">
        <v>43257</v>
      </c>
      <c r="D17" s="10" t="s">
        <v>22</v>
      </c>
      <c r="E17" s="10">
        <v>130455877</v>
      </c>
      <c r="F17" s="10" t="s">
        <v>20</v>
      </c>
      <c r="G17" s="21" t="s">
        <v>10</v>
      </c>
      <c r="H17" s="13">
        <v>70800</v>
      </c>
    </row>
    <row r="18" spans="1:8" ht="15">
      <c r="A18" s="10" t="s">
        <v>25</v>
      </c>
      <c r="B18" s="10" t="s">
        <v>23</v>
      </c>
      <c r="C18" s="11">
        <v>43257</v>
      </c>
      <c r="D18" s="10" t="s">
        <v>24</v>
      </c>
      <c r="E18" s="10" t="s">
        <v>26</v>
      </c>
      <c r="F18" s="10" t="s">
        <v>89</v>
      </c>
      <c r="G18" s="21" t="s">
        <v>10</v>
      </c>
      <c r="H18" s="13">
        <v>5369</v>
      </c>
    </row>
    <row r="19" spans="1:8" ht="15">
      <c r="A19" s="10" t="s">
        <v>73</v>
      </c>
      <c r="B19" s="10" t="s">
        <v>72</v>
      </c>
      <c r="C19" s="11">
        <v>43258</v>
      </c>
      <c r="D19" s="10" t="s">
        <v>71</v>
      </c>
      <c r="E19" s="10">
        <v>101637986</v>
      </c>
      <c r="F19" s="10" t="s">
        <v>70</v>
      </c>
      <c r="G19" s="10" t="s">
        <v>54</v>
      </c>
      <c r="H19" s="13">
        <v>15930</v>
      </c>
    </row>
    <row r="20" spans="1:8" ht="15">
      <c r="A20" s="10" t="s">
        <v>80</v>
      </c>
      <c r="B20" s="10" t="s">
        <v>81</v>
      </c>
      <c r="C20" s="11">
        <v>43258</v>
      </c>
      <c r="D20" s="10" t="s">
        <v>74</v>
      </c>
      <c r="E20" s="10">
        <v>101636815</v>
      </c>
      <c r="F20" s="10" t="s">
        <v>75</v>
      </c>
      <c r="G20" s="10" t="s">
        <v>54</v>
      </c>
      <c r="H20" s="13">
        <v>13282.17</v>
      </c>
    </row>
    <row r="21" spans="1:8" ht="15">
      <c r="A21" s="23" t="s">
        <v>42</v>
      </c>
      <c r="B21" s="10" t="s">
        <v>27</v>
      </c>
      <c r="C21" s="11">
        <v>43262</v>
      </c>
      <c r="D21" s="10" t="s">
        <v>41</v>
      </c>
      <c r="E21" s="10">
        <v>101529709</v>
      </c>
      <c r="F21" s="10" t="s">
        <v>28</v>
      </c>
      <c r="G21" s="21" t="s">
        <v>10</v>
      </c>
      <c r="H21" s="13">
        <v>11498</v>
      </c>
    </row>
    <row r="22" spans="1:8" ht="15">
      <c r="A22" s="10" t="s">
        <v>32</v>
      </c>
      <c r="B22" s="10" t="s">
        <v>31</v>
      </c>
      <c r="C22" s="11">
        <v>43263</v>
      </c>
      <c r="D22" s="10" t="s">
        <v>30</v>
      </c>
      <c r="E22" s="10">
        <v>131341446</v>
      </c>
      <c r="F22" s="10" t="s">
        <v>29</v>
      </c>
      <c r="G22" s="21" t="s">
        <v>10</v>
      </c>
      <c r="H22" s="13">
        <v>81436</v>
      </c>
    </row>
    <row r="23" spans="1:8" ht="15">
      <c r="A23" s="10" t="s">
        <v>36</v>
      </c>
      <c r="B23" s="10" t="s">
        <v>35</v>
      </c>
      <c r="C23" s="11">
        <v>43263</v>
      </c>
      <c r="D23" s="23" t="s">
        <v>79</v>
      </c>
      <c r="E23" s="10">
        <v>101637986</v>
      </c>
      <c r="F23" s="10" t="s">
        <v>33</v>
      </c>
      <c r="G23" s="21" t="s">
        <v>10</v>
      </c>
      <c r="H23" s="13">
        <v>123900</v>
      </c>
    </row>
    <row r="24" spans="1:8" ht="15">
      <c r="A24" s="10" t="s">
        <v>37</v>
      </c>
      <c r="B24" s="10" t="s">
        <v>38</v>
      </c>
      <c r="C24" s="11">
        <v>43266</v>
      </c>
      <c r="D24" s="10" t="s">
        <v>30</v>
      </c>
      <c r="E24" s="10">
        <v>131341446</v>
      </c>
      <c r="F24" s="10" t="s">
        <v>39</v>
      </c>
      <c r="G24" s="10" t="s">
        <v>40</v>
      </c>
      <c r="H24" s="13">
        <v>470086.05</v>
      </c>
    </row>
    <row r="25" spans="1:8" ht="15">
      <c r="A25" s="10" t="s">
        <v>45</v>
      </c>
      <c r="B25" s="10" t="s">
        <v>46</v>
      </c>
      <c r="C25" s="11">
        <v>43266</v>
      </c>
      <c r="D25" s="10" t="s">
        <v>43</v>
      </c>
      <c r="E25" s="10">
        <v>131575552</v>
      </c>
      <c r="F25" s="10" t="s">
        <v>44</v>
      </c>
      <c r="G25" s="10" t="s">
        <v>10</v>
      </c>
      <c r="H25" s="13">
        <v>62540</v>
      </c>
    </row>
    <row r="26" spans="1:8" ht="15">
      <c r="A26" s="10" t="s">
        <v>48</v>
      </c>
      <c r="B26" s="10" t="s">
        <v>47</v>
      </c>
      <c r="C26" s="11">
        <v>43270</v>
      </c>
      <c r="D26" s="10" t="s">
        <v>14</v>
      </c>
      <c r="E26" s="10">
        <v>124027812</v>
      </c>
      <c r="F26" s="23" t="s">
        <v>12</v>
      </c>
      <c r="G26" s="10" t="s">
        <v>10</v>
      </c>
      <c r="H26" s="13">
        <v>2451</v>
      </c>
    </row>
    <row r="27" spans="1:8" ht="15">
      <c r="A27" s="10" t="s">
        <v>52</v>
      </c>
      <c r="B27" s="10" t="s">
        <v>51</v>
      </c>
      <c r="C27" s="11">
        <v>43270</v>
      </c>
      <c r="D27" s="10" t="s">
        <v>50</v>
      </c>
      <c r="E27" s="10">
        <v>130964882</v>
      </c>
      <c r="F27" s="10" t="s">
        <v>49</v>
      </c>
      <c r="G27" s="10" t="s">
        <v>40</v>
      </c>
      <c r="H27" s="13">
        <v>299908.8</v>
      </c>
    </row>
    <row r="28" spans="1:8" ht="15">
      <c r="A28" s="10" t="s">
        <v>57</v>
      </c>
      <c r="B28" s="10" t="s">
        <v>56</v>
      </c>
      <c r="C28" s="11">
        <v>43271</v>
      </c>
      <c r="D28" s="10" t="s">
        <v>55</v>
      </c>
      <c r="E28" s="10">
        <v>130965021</v>
      </c>
      <c r="F28" s="10" t="s">
        <v>53</v>
      </c>
      <c r="G28" s="10" t="s">
        <v>54</v>
      </c>
      <c r="H28" s="13">
        <v>64531.25</v>
      </c>
    </row>
    <row r="29" spans="1:8" ht="15">
      <c r="A29" s="10" t="s">
        <v>59</v>
      </c>
      <c r="B29" s="10" t="s">
        <v>58</v>
      </c>
      <c r="C29" s="11">
        <v>43272</v>
      </c>
      <c r="D29" s="10" t="s">
        <v>60</v>
      </c>
      <c r="E29" s="10">
        <v>101009918</v>
      </c>
      <c r="F29" s="10" t="s">
        <v>61</v>
      </c>
      <c r="G29" s="10" t="s">
        <v>54</v>
      </c>
      <c r="H29" s="13">
        <v>7306.02</v>
      </c>
    </row>
    <row r="30" spans="1:8" ht="15">
      <c r="A30" s="10" t="s">
        <v>65</v>
      </c>
      <c r="B30" s="10" t="s">
        <v>64</v>
      </c>
      <c r="C30" s="11">
        <v>43272</v>
      </c>
      <c r="D30" s="10" t="s">
        <v>62</v>
      </c>
      <c r="E30" s="10">
        <v>101789891</v>
      </c>
      <c r="F30" s="10" t="s">
        <v>63</v>
      </c>
      <c r="G30" s="10" t="s">
        <v>54</v>
      </c>
      <c r="H30" s="13">
        <v>9322</v>
      </c>
    </row>
    <row r="31" spans="1:8" ht="15">
      <c r="A31" s="10" t="s">
        <v>77</v>
      </c>
      <c r="B31" s="10" t="s">
        <v>76</v>
      </c>
      <c r="C31" s="11">
        <v>43277</v>
      </c>
      <c r="D31" s="10" t="s">
        <v>82</v>
      </c>
      <c r="E31" s="10">
        <v>130960704</v>
      </c>
      <c r="F31" s="10" t="s">
        <v>78</v>
      </c>
      <c r="G31" s="10" t="s">
        <v>54</v>
      </c>
      <c r="H31" s="13">
        <v>18526</v>
      </c>
    </row>
    <row r="32" spans="1:8" ht="15">
      <c r="A32" s="10"/>
      <c r="B32" s="10"/>
      <c r="C32" s="11"/>
      <c r="D32" s="10"/>
      <c r="E32" s="10"/>
      <c r="F32" s="10"/>
      <c r="G32" s="10"/>
      <c r="H32" s="13"/>
    </row>
    <row r="33" spans="1:8" ht="15">
      <c r="A33" s="10"/>
      <c r="B33" s="10"/>
      <c r="C33" s="11"/>
      <c r="D33" s="10"/>
      <c r="E33" s="10"/>
      <c r="F33" s="10"/>
      <c r="G33" s="10"/>
      <c r="H33" s="13"/>
    </row>
    <row r="34" spans="1:8" ht="15">
      <c r="A34" s="10"/>
      <c r="B34" s="10"/>
      <c r="C34" s="11"/>
      <c r="D34" s="10"/>
      <c r="E34" s="10"/>
      <c r="F34" s="10"/>
      <c r="G34" s="10"/>
      <c r="H34" s="13"/>
    </row>
    <row r="35" spans="1:11" ht="15">
      <c r="A35" s="10"/>
      <c r="B35" s="10"/>
      <c r="C35" s="11"/>
      <c r="D35" s="10"/>
      <c r="E35" s="10"/>
      <c r="F35" s="10"/>
      <c r="G35" s="10"/>
      <c r="H35" s="13"/>
      <c r="K35" t="s">
        <v>6</v>
      </c>
    </row>
    <row r="36" spans="1:8" ht="15">
      <c r="A36" s="10"/>
      <c r="B36" s="10"/>
      <c r="C36" s="11"/>
      <c r="D36" s="10"/>
      <c r="E36" s="10"/>
      <c r="F36" s="10"/>
      <c r="G36" s="10"/>
      <c r="H36" s="13"/>
    </row>
    <row r="37" spans="1:8" ht="15">
      <c r="A37" s="16" t="s">
        <v>5</v>
      </c>
      <c r="B37" s="10"/>
      <c r="C37" s="11"/>
      <c r="D37" s="10"/>
      <c r="E37" s="10"/>
      <c r="F37" s="10"/>
      <c r="G37" s="10"/>
      <c r="H37" s="17">
        <f>SUM(H14:H36)</f>
        <v>1310122.29</v>
      </c>
    </row>
    <row r="38" spans="1:8" ht="15">
      <c r="A38" s="24"/>
      <c r="B38" s="25"/>
      <c r="C38" s="24"/>
      <c r="D38" s="25"/>
      <c r="E38" s="25"/>
      <c r="F38" s="26"/>
      <c r="G38" s="26"/>
      <c r="H38" s="27"/>
    </row>
    <row r="39" spans="1:8" ht="15">
      <c r="A39" s="28"/>
      <c r="B39" s="28"/>
      <c r="C39" s="29"/>
      <c r="D39" s="29"/>
      <c r="E39" s="29"/>
      <c r="F39" s="29"/>
      <c r="G39" s="29"/>
      <c r="H39" s="28"/>
    </row>
  </sheetData>
  <sheetProtection password="C445" sheet="1"/>
  <mergeCells count="2">
    <mergeCell ref="A11:D11"/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INM_RAI</cp:lastModifiedBy>
  <cp:lastPrinted>2018-06-27T16:01:42Z</cp:lastPrinted>
  <dcterms:created xsi:type="dcterms:W3CDTF">2017-07-07T19:42:04Z</dcterms:created>
  <dcterms:modified xsi:type="dcterms:W3CDTF">2018-07-11T19:04:36Z</dcterms:modified>
  <cp:category/>
  <cp:version/>
  <cp:contentType/>
  <cp:contentStatus/>
</cp:coreProperties>
</file>